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F57845B\Desktop\"/>
    </mc:Choice>
  </mc:AlternateContent>
  <bookViews>
    <workbookView xWindow="0" yWindow="0" windowWidth="20670" windowHeight="10320"/>
  </bookViews>
  <sheets>
    <sheet name="Sheet" sheetId="1" r:id="rId1"/>
    <sheet name="Sheet1" sheetId="2" r:id="rId2"/>
  </sheets>
  <definedNames>
    <definedName name="_xlnm._FilterDatabase" localSheetId="0">Sheet!$A$1:$K$1</definedName>
  </definedNames>
  <calcPr calcId="152511"/>
</workbook>
</file>

<file path=xl/calcChain.xml><?xml version="1.0" encoding="utf-8"?>
<calcChain xmlns="http://schemas.openxmlformats.org/spreadsheetml/2006/main">
  <c r="I54" i="1" l="1"/>
  <c r="I55" i="1"/>
  <c r="I56" i="1"/>
  <c r="I57" i="1"/>
  <c r="I58" i="1"/>
  <c r="I59" i="1"/>
  <c r="I60" i="1"/>
  <c r="I61" i="1"/>
  <c r="I62" i="1"/>
  <c r="I12" i="1"/>
  <c r="I13" i="1"/>
  <c r="I65" i="1"/>
  <c r="I14" i="1"/>
  <c r="I15" i="1"/>
  <c r="I16" i="1"/>
  <c r="I17" i="1"/>
  <c r="I18" i="1"/>
  <c r="I66" i="1"/>
  <c r="I19" i="1"/>
  <c r="I67" i="1"/>
  <c r="I20" i="1"/>
  <c r="I21" i="1"/>
  <c r="I22" i="1"/>
  <c r="I23" i="1"/>
  <c r="I69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3" i="1"/>
  <c r="I38" i="1"/>
  <c r="I64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76" i="1"/>
  <c r="I88" i="1"/>
  <c r="I95" i="1"/>
  <c r="I96" i="1"/>
  <c r="I99" i="1"/>
  <c r="I100" i="1"/>
  <c r="I101" i="1"/>
  <c r="I103" i="1"/>
  <c r="I68" i="1"/>
  <c r="I70" i="1"/>
  <c r="I71" i="1"/>
  <c r="I72" i="1"/>
  <c r="I73" i="1"/>
  <c r="I74" i="1"/>
  <c r="I75" i="1"/>
  <c r="I77" i="1"/>
  <c r="I78" i="1"/>
  <c r="I79" i="1"/>
  <c r="I80" i="1"/>
  <c r="I81" i="1"/>
  <c r="I106" i="1"/>
  <c r="I82" i="1"/>
  <c r="I83" i="1"/>
  <c r="I84" i="1"/>
  <c r="I85" i="1"/>
  <c r="I86" i="1"/>
  <c r="I87" i="1"/>
  <c r="I89" i="1"/>
  <c r="I90" i="1"/>
  <c r="I91" i="1"/>
  <c r="I92" i="1"/>
  <c r="I93" i="1"/>
  <c r="I94" i="1"/>
  <c r="I97" i="1"/>
  <c r="I98" i="1"/>
  <c r="I107" i="1"/>
  <c r="I102" i="1"/>
  <c r="I104" i="1"/>
  <c r="I105" i="1"/>
  <c r="I3" i="1"/>
  <c r="I4" i="1"/>
  <c r="I5" i="1"/>
  <c r="I6" i="1"/>
  <c r="I7" i="1"/>
  <c r="I8" i="1"/>
  <c r="I9" i="1"/>
  <c r="I10" i="1"/>
  <c r="I11" i="1"/>
  <c r="I2" i="1"/>
</calcChain>
</file>

<file path=xl/sharedStrings.xml><?xml version="1.0" encoding="utf-8"?>
<sst xmlns="http://schemas.openxmlformats.org/spreadsheetml/2006/main" count="1125" uniqueCount="392">
  <si>
    <t>Crib-Bin</t>
  </si>
  <si>
    <t>20-TC02-23L05</t>
  </si>
  <si>
    <t>20-TC02-23A05</t>
  </si>
  <si>
    <t>20-TC02-23F04</t>
  </si>
  <si>
    <t>20-TC02-23P03</t>
  </si>
  <si>
    <t>20-TC02-23E06</t>
  </si>
  <si>
    <t>20-TC02-23E04</t>
  </si>
  <si>
    <t>20-TC02-23A01</t>
  </si>
  <si>
    <t>20-TC02-23E05-A</t>
  </si>
  <si>
    <t>20-TC02-23A02</t>
  </si>
  <si>
    <t>20-TC02-23R06</t>
  </si>
  <si>
    <t>20-TC02-23H06</t>
  </si>
  <si>
    <t>20-FLM-02C02</t>
  </si>
  <si>
    <t>20-TC02-23C05</t>
  </si>
  <si>
    <t>20-TC02-23Q02</t>
  </si>
  <si>
    <t>20-TC02-23Y02</t>
  </si>
  <si>
    <t>20-TC02-23G01</t>
  </si>
  <si>
    <t>20-TC02-28B04</t>
  </si>
  <si>
    <t>20-TC02-28C04</t>
  </si>
  <si>
    <t>20-TC02-23E07</t>
  </si>
  <si>
    <t>20-TC02-23K01</t>
  </si>
  <si>
    <t>20-FLM-30F01</t>
  </si>
  <si>
    <t>20-TC02-23T03</t>
  </si>
  <si>
    <t>20-TC02-23L06</t>
  </si>
  <si>
    <t>20-TC02-23T01</t>
  </si>
  <si>
    <t>20-TC02-23M06</t>
  </si>
  <si>
    <t>20-TC02-23H03</t>
  </si>
  <si>
    <t>20-TC02-23U02</t>
  </si>
  <si>
    <t>20-MR101-D01</t>
  </si>
  <si>
    <t>20-TC01-11</t>
  </si>
  <si>
    <t>20-TC02-23M02</t>
  </si>
  <si>
    <t>20-TC02-23L01-A</t>
  </si>
  <si>
    <t>20-TC02-23R04</t>
  </si>
  <si>
    <t>20-TC02-23R03</t>
  </si>
  <si>
    <t>20-TC02-23M04</t>
  </si>
  <si>
    <t>20-TC02-23F01</t>
  </si>
  <si>
    <t>20-TC02-23J01</t>
  </si>
  <si>
    <t>20-TC02-23K04</t>
  </si>
  <si>
    <t>20-TC02-23N02</t>
  </si>
  <si>
    <t>20-TC02-23Y01</t>
  </si>
  <si>
    <t>20-FLM-30D03</t>
  </si>
  <si>
    <t>20-TC02-23J04</t>
  </si>
  <si>
    <t>20-TC02-23C01</t>
  </si>
  <si>
    <t>20-TC02-23S02</t>
  </si>
  <si>
    <t>20-TC02-23M05</t>
  </si>
  <si>
    <t>20-TC02-23U04</t>
  </si>
  <si>
    <t>20-TC02-23K06</t>
  </si>
  <si>
    <t>20-TC02-23X02</t>
  </si>
  <si>
    <t>20-TC02-23F05</t>
  </si>
  <si>
    <t>20-MLU-LS01-K01-A</t>
  </si>
  <si>
    <t>20-MLU-LS01-K05-A</t>
  </si>
  <si>
    <t>20-TC02-23J02</t>
  </si>
  <si>
    <t>20-TC02-23H02</t>
  </si>
  <si>
    <t>20-TC02-23FF02</t>
  </si>
  <si>
    <t>20-TC02-23G02</t>
  </si>
  <si>
    <t>20-TC02-23P02-A</t>
  </si>
  <si>
    <t>20-TC02-23C04</t>
  </si>
  <si>
    <t>Item</t>
  </si>
  <si>
    <t>1006</t>
  </si>
  <si>
    <t>1008</t>
  </si>
  <si>
    <t>1019</t>
  </si>
  <si>
    <t>1020</t>
  </si>
  <si>
    <t>1022</t>
  </si>
  <si>
    <t>1023</t>
  </si>
  <si>
    <t>1032</t>
  </si>
  <si>
    <t>1038</t>
  </si>
  <si>
    <t>1043</t>
  </si>
  <si>
    <t>1045</t>
  </si>
  <si>
    <t>1056</t>
  </si>
  <si>
    <t>1074-R</t>
  </si>
  <si>
    <t>1082</t>
  </si>
  <si>
    <t>1088</t>
  </si>
  <si>
    <t>1151</t>
  </si>
  <si>
    <t>1209</t>
  </si>
  <si>
    <t>14500122</t>
  </si>
  <si>
    <t>14700082</t>
  </si>
  <si>
    <t>2016</t>
  </si>
  <si>
    <t>2060</t>
  </si>
  <si>
    <t>20CR13858R</t>
  </si>
  <si>
    <t>2110</t>
  </si>
  <si>
    <t>419904-51AD</t>
  </si>
  <si>
    <t>568113U</t>
  </si>
  <si>
    <t>5681144</t>
  </si>
  <si>
    <t>5682184</t>
  </si>
  <si>
    <t>5682244</t>
  </si>
  <si>
    <t>6001</t>
  </si>
  <si>
    <t>6002</t>
  </si>
  <si>
    <t>6004</t>
  </si>
  <si>
    <t>6005</t>
  </si>
  <si>
    <t>6006</t>
  </si>
  <si>
    <t>6009</t>
  </si>
  <si>
    <t>6052</t>
  </si>
  <si>
    <t>6054</t>
  </si>
  <si>
    <t>6073</t>
  </si>
  <si>
    <t>6088</t>
  </si>
  <si>
    <t>7113</t>
  </si>
  <si>
    <t>7115</t>
  </si>
  <si>
    <t>7128-R</t>
  </si>
  <si>
    <t>800EN157G</t>
  </si>
  <si>
    <t>800EN157R</t>
  </si>
  <si>
    <t>B18C25C</t>
  </si>
  <si>
    <t>BH11</t>
  </si>
  <si>
    <t>D4C1602</t>
  </si>
  <si>
    <t>F6053</t>
  </si>
  <si>
    <t>HM212047</t>
  </si>
  <si>
    <t>K40A</t>
  </si>
  <si>
    <t>LA8DN11</t>
  </si>
  <si>
    <t>LADN11</t>
  </si>
  <si>
    <t>MHC112</t>
  </si>
  <si>
    <t>MHC14</t>
  </si>
  <si>
    <t>MI5</t>
  </si>
  <si>
    <t>N11</t>
  </si>
  <si>
    <t>TV1</t>
  </si>
  <si>
    <t>VALVE</t>
  </si>
  <si>
    <t>Description</t>
  </si>
  <si>
    <t>SNAP RING</t>
  </si>
  <si>
    <t>GEAR RESOLVER</t>
  </si>
  <si>
    <t>SPACER</t>
  </si>
  <si>
    <t>COLLET</t>
  </si>
  <si>
    <t>SLEEVE</t>
  </si>
  <si>
    <t>RETAINING RING</t>
  </si>
  <si>
    <t>TRANSMISSION SPACER</t>
  </si>
  <si>
    <t>BUSHING</t>
  </si>
  <si>
    <t>COOLANT UNION</t>
  </si>
  <si>
    <t>PUSHER</t>
  </si>
  <si>
    <t>O RING</t>
  </si>
  <si>
    <t>SPINDLE - REPAIR</t>
  </si>
  <si>
    <t>OIL SEAL</t>
  </si>
  <si>
    <t>5/8 COLLET BOLT</t>
  </si>
  <si>
    <t>WIPER X + Z AXIS FELT OL</t>
  </si>
  <si>
    <t>CLAMP PLATE W/SHAFT</t>
  </si>
  <si>
    <t>CLIP CIRCUIT BOARD</t>
  </si>
  <si>
    <t>O-RING</t>
  </si>
  <si>
    <t>Z-AXIS BALL SCREW 4007R</t>
  </si>
  <si>
    <t>O-RING PISTON ON TABLE</t>
  </si>
  <si>
    <t>BRUSH SPINDLE MOTOR</t>
  </si>
  <si>
    <t>SEAL</t>
  </si>
  <si>
    <t>SEAL</t>
  </si>
  <si>
    <t>TOOL ARM</t>
  </si>
  <si>
    <t>TOOL ARM SUPPORT 2/SET</t>
  </si>
  <si>
    <t>ARM CAP</t>
  </si>
  <si>
    <t>SPRING</t>
  </si>
  <si>
    <t>ARM PISTON</t>
  </si>
  <si>
    <t>PIN</t>
  </si>
  <si>
    <t>WASHER</t>
  </si>
  <si>
    <t>SCREW</t>
  </si>
  <si>
    <t>PLUG</t>
  </si>
  <si>
    <t>WIPER PALLET FELT</t>
  </si>
  <si>
    <t>HYD CYL-MODLH42</t>
  </si>
  <si>
    <t>LAMP GREEN</t>
  </si>
  <si>
    <t>LAMP RED</t>
  </si>
  <si>
    <t>ENCODER COUPLER</t>
  </si>
  <si>
    <t>LOCK NUT</t>
  </si>
  <si>
    <t>SWITCH LIMIT</t>
  </si>
  <si>
    <t>6053 SPRING</t>
  </si>
  <si>
    <t>TAPPERED ROLLER BEARING</t>
  </si>
  <si>
    <t>CIRCUIT BREAKER</t>
  </si>
  <si>
    <t>LATERAL CONTACT</t>
  </si>
  <si>
    <t>CONTACTOR AUXILLARY 1 NO 1 NC</t>
  </si>
  <si>
    <t>7119 SPRING</t>
  </si>
  <si>
    <t>7120 SPRING</t>
  </si>
  <si>
    <t>INTERFACE KIT</t>
  </si>
  <si>
    <t>LOCK-NUT</t>
  </si>
  <si>
    <t>FILTER LUBE SYSTEM</t>
  </si>
  <si>
    <t>VALVE COOLANT</t>
  </si>
  <si>
    <t>Description2</t>
  </si>
  <si>
    <t>M097-M108</t>
  </si>
  <si>
    <t>M097-M108-M124</t>
  </si>
  <si>
    <t>M097 M108</t>
  </si>
  <si>
    <t>M097-M108 M124</t>
  </si>
  <si>
    <t>M097</t>
  </si>
  <si>
    <t>M108-M124-M097</t>
  </si>
  <si>
    <t>M097-108</t>
  </si>
  <si>
    <t>M097 M086</t>
  </si>
  <si>
    <t>M097 M108 M124</t>
  </si>
  <si>
    <t>Manufacturer</t>
  </si>
  <si>
    <t/>
  </si>
  <si>
    <t>RELIANCE</t>
  </si>
  <si>
    <t>ALLEN BRADLEY</t>
  </si>
  <si>
    <t>RENBRANDT</t>
  </si>
  <si>
    <t>OMRON</t>
  </si>
  <si>
    <t>TIMKEN</t>
  </si>
  <si>
    <t>ABB</t>
  </si>
  <si>
    <t>RENSHAW MACHINE</t>
  </si>
  <si>
    <t>NORGREN</t>
  </si>
  <si>
    <t>Mfr #</t>
  </si>
  <si>
    <t>1032</t>
  </si>
  <si>
    <t>1045-J</t>
  </si>
  <si>
    <t>1-450-0122</t>
  </si>
  <si>
    <t>1-470-0082</t>
  </si>
  <si>
    <t>20CR13858</t>
  </si>
  <si>
    <t>0451AD</t>
  </si>
  <si>
    <t>568-113U</t>
  </si>
  <si>
    <t>568-1144</t>
  </si>
  <si>
    <t>568-2184</t>
  </si>
  <si>
    <t>7113</t>
  </si>
  <si>
    <t>7128R</t>
  </si>
  <si>
    <t>800E-N157G</t>
  </si>
  <si>
    <t>800E-N157R</t>
  </si>
  <si>
    <t>BH-11</t>
  </si>
  <si>
    <t>D4C-1602</t>
  </si>
  <si>
    <t>HM 212047  HM212010</t>
  </si>
  <si>
    <t>K 40 A</t>
  </si>
  <si>
    <t>LA8DN11</t>
  </si>
  <si>
    <t>LA1DN11</t>
  </si>
  <si>
    <t>N-11</t>
  </si>
  <si>
    <t>TV-1</t>
  </si>
  <si>
    <t>R0647 BS 1</t>
  </si>
  <si>
    <t>Bin Qty</t>
  </si>
  <si>
    <t>Date Last Count</t>
  </si>
  <si>
    <t>Date Last Receipt</t>
  </si>
  <si>
    <t>20-TC02-23W04</t>
  </si>
  <si>
    <t>1027</t>
  </si>
  <si>
    <t>DRIVE KEY</t>
  </si>
  <si>
    <t>M108</t>
  </si>
  <si>
    <t>20-TC02-23Y04</t>
  </si>
  <si>
    <t>1076</t>
  </si>
  <si>
    <t>DRAWBAR</t>
  </si>
  <si>
    <t>20-TC01-38A03</t>
  </si>
  <si>
    <t>108-6096</t>
  </si>
  <si>
    <t>WAYCOVER Y-AXIS UPPER SHADE</t>
  </si>
  <si>
    <t>20-TC02-23AA01</t>
  </si>
  <si>
    <t>1084</t>
  </si>
  <si>
    <t>DRIVE CHAIN COUPLING</t>
  </si>
  <si>
    <t>M108 M124 F124</t>
  </si>
  <si>
    <t>MORSE</t>
  </si>
  <si>
    <t>MS1084</t>
  </si>
  <si>
    <t>20-MLU05-A02-B</t>
  </si>
  <si>
    <t>11012000</t>
  </si>
  <si>
    <t>CIRCUIT BOARD, Z-AXIS, RETRACT</t>
  </si>
  <si>
    <t>11-0120-00</t>
  </si>
  <si>
    <t>20-MLU05-A04</t>
  </si>
  <si>
    <t>11589XA</t>
  </si>
  <si>
    <t>POWER SUPPLY 225W</t>
  </si>
  <si>
    <t>DELTRON</t>
  </si>
  <si>
    <t>20-TC02-23E02</t>
  </si>
  <si>
    <t>2116</t>
  </si>
  <si>
    <t>BRG. NUT</t>
  </si>
  <si>
    <t>AN-20</t>
  </si>
  <si>
    <t>20-TC02-23E03</t>
  </si>
  <si>
    <t>2118</t>
  </si>
  <si>
    <t>20-TC01-11-M1081594D</t>
  </si>
  <si>
    <t>3011</t>
  </si>
  <si>
    <t>COUPLING 1 3/8  1IN BR</t>
  </si>
  <si>
    <t>20-TC01-11-M1081594A</t>
  </si>
  <si>
    <t>3015</t>
  </si>
  <si>
    <t>7306BECBY BEARING 2/SET</t>
  </si>
  <si>
    <t>SKF Bearing</t>
  </si>
  <si>
    <t>7306BECBY</t>
  </si>
  <si>
    <t>20-TC01-11-M1081594C</t>
  </si>
  <si>
    <t>3016</t>
  </si>
  <si>
    <t>20-TC01-11-M1081594E</t>
  </si>
  <si>
    <t>3017</t>
  </si>
  <si>
    <t>INNER RACE</t>
  </si>
  <si>
    <t>20-TC01-11-M1081594F</t>
  </si>
  <si>
    <t>3019</t>
  </si>
  <si>
    <t>3019 SHIM Z-AXIS BALLSCREW</t>
  </si>
  <si>
    <t>20-MLU05-A02-E</t>
  </si>
  <si>
    <t>4204392E</t>
  </si>
  <si>
    <t>HARD DISK DRIVE</t>
  </si>
  <si>
    <t>DYNAPATH</t>
  </si>
  <si>
    <t>20-FLM-17D01</t>
  </si>
  <si>
    <t>4221-R</t>
  </si>
  <si>
    <t>WAYCOVER X-AXIS RH OPERATOR - REPAIR</t>
  </si>
  <si>
    <t>20-MLU05-B02-B</t>
  </si>
  <si>
    <t>55005000</t>
  </si>
  <si>
    <t>POWER REGULATOR 15VDC</t>
  </si>
  <si>
    <t>M108 M124</t>
  </si>
  <si>
    <t>GETTYS MODULE</t>
  </si>
  <si>
    <t>55-0050-00</t>
  </si>
  <si>
    <t>20-FLM-01C01-B</t>
  </si>
  <si>
    <t>6096</t>
  </si>
  <si>
    <t>TOP Y-AXIS COVER</t>
  </si>
  <si>
    <t>20-MLU-LS01-F15</t>
  </si>
  <si>
    <t>800MRJH4BLA</t>
  </si>
  <si>
    <t>SELECTOR SWITCH 3 POS 1 N.O. 1 N.C.</t>
  </si>
  <si>
    <t>800MR-JH4BLA</t>
  </si>
  <si>
    <t>20-MLU-LS01-B07-B</t>
  </si>
  <si>
    <t>800MRN2R</t>
  </si>
  <si>
    <t>PUSHBUTTON, RED CAP</t>
  </si>
  <si>
    <t>800MR-N2R</t>
  </si>
  <si>
    <t>20-MLU-LS01-B15</t>
  </si>
  <si>
    <t>800MRNX2Q</t>
  </si>
  <si>
    <t>3 POS SWITCH</t>
  </si>
  <si>
    <t>M118-M108</t>
  </si>
  <si>
    <t>800MR-NX2Q</t>
  </si>
  <si>
    <t>20-TC02-36R06</t>
  </si>
  <si>
    <t>9007C66B2S20</t>
  </si>
  <si>
    <t>SWITCH LIMIT X-Y-Z-AXIS</t>
  </si>
  <si>
    <t>20-FLM-23C01</t>
  </si>
  <si>
    <t>M238-H60A-90YY-B7(R)</t>
  </si>
  <si>
    <t>MOTOR DC SERVO - REPAIR</t>
  </si>
  <si>
    <t>20-FLM-23A02</t>
  </si>
  <si>
    <t>MC2512ATY-R</t>
  </si>
  <si>
    <t>SPINDLE DRIVE MOTOR</t>
  </si>
  <si>
    <t>20-TC02-23X04-A</t>
  </si>
  <si>
    <t>OEW-0500-2MD</t>
  </si>
  <si>
    <t>SPINDLE AXIS ENCODER</t>
  </si>
  <si>
    <t>M.S. MACHINING SYSTEMS</t>
  </si>
  <si>
    <t>1002A-0500-5V</t>
  </si>
  <si>
    <t>20-TC02-30E04</t>
  </si>
  <si>
    <t>PTI-09BN</t>
  </si>
  <si>
    <t>WIPER BLADE SET, OIL SKI 2IN WIDE F/ TOTE</t>
  </si>
  <si>
    <t>M086 M108 M130</t>
  </si>
  <si>
    <t>ABANAKI</t>
  </si>
  <si>
    <t>PT1-09BN</t>
  </si>
  <si>
    <t>20-MLU-LS01-B04-B</t>
  </si>
  <si>
    <t>XCSPA593</t>
  </si>
  <si>
    <t>SWITCH SAFE INTERLOCK ORDE</t>
  </si>
  <si>
    <t>20-MLU-LS01-B04-A</t>
  </si>
  <si>
    <t>XCSZ11</t>
  </si>
  <si>
    <t>KEY OPERATING</t>
  </si>
  <si>
    <t>TELEMECANIQUE</t>
  </si>
  <si>
    <t>20-FLM-24E02</t>
  </si>
  <si>
    <t>11019NSSEA</t>
  </si>
  <si>
    <t>PUMP</t>
  </si>
  <si>
    <t>M124</t>
  </si>
  <si>
    <t>GUSHER</t>
  </si>
  <si>
    <t>11019NS-SE-A</t>
  </si>
  <si>
    <t>20-MLU05-A02-D</t>
  </si>
  <si>
    <t>4202605A</t>
  </si>
  <si>
    <t>KEYBOARD, ALPHA/NUMERIC REV A</t>
  </si>
  <si>
    <t>20-TC02-23S04</t>
  </si>
  <si>
    <t>9012GTG-1</t>
  </si>
  <si>
    <t>SWITCH PRESSURE</t>
  </si>
  <si>
    <t>SQUARE D</t>
  </si>
  <si>
    <t>20-TC02-18V05</t>
  </si>
  <si>
    <t>F25S</t>
  </si>
  <si>
    <t>VALVE CHECK</t>
  </si>
  <si>
    <t>DELTROL</t>
  </si>
  <si>
    <t>20-TC02-23X01</t>
  </si>
  <si>
    <t>B-AXIS ENCODER</t>
  </si>
  <si>
    <t>20-TC02-23R05</t>
  </si>
  <si>
    <t>RETAINER SPINDLE ENC</t>
  </si>
  <si>
    <t>MACHINING SYSTEMS</t>
  </si>
  <si>
    <t>20-TC02-23N03</t>
  </si>
  <si>
    <t>SPRING RETAINER</t>
  </si>
  <si>
    <t>1042-G</t>
  </si>
  <si>
    <t>20-TC02-23R01</t>
  </si>
  <si>
    <t>SPRING SET INNER + OUTER</t>
  </si>
  <si>
    <t>20-TC02-23B01</t>
  </si>
  <si>
    <t>CLAMP PLATE</t>
  </si>
  <si>
    <t>20-TC02-23U05</t>
  </si>
  <si>
    <t>FELT WIPER Y-AXIS</t>
  </si>
  <si>
    <t>20-TC02-23C02</t>
  </si>
  <si>
    <t>SEAL OIL</t>
  </si>
  <si>
    <t>20-TC02-23H01</t>
  </si>
  <si>
    <t>RETAINER SPRING</t>
  </si>
  <si>
    <t>20-TC01-11-M1081594G</t>
  </si>
  <si>
    <t>BALLSCREW NUT Z-AXIS</t>
  </si>
  <si>
    <t>20-TC02-23F02</t>
  </si>
  <si>
    <t>20-TC01-11-M1081594B</t>
  </si>
  <si>
    <t>BEARING - 2/SET</t>
  </si>
  <si>
    <t>20-TC02-23K05</t>
  </si>
  <si>
    <t>O-RING 1-1/4ID X 1-1/2OD</t>
  </si>
  <si>
    <t>20-TC02-23P04</t>
  </si>
  <si>
    <t>PIN  TOOL CHAIN</t>
  </si>
  <si>
    <t>20-TC20-23S05</t>
  </si>
  <si>
    <t>PISTON</t>
  </si>
  <si>
    <t>20-TC02-23N01</t>
  </si>
  <si>
    <t>20-TC02-23X04</t>
  </si>
  <si>
    <t>OEW2-05-2MD</t>
  </si>
  <si>
    <t>ENCODER ROTARY SPINDLE</t>
  </si>
  <si>
    <t>20-TC02-23C03</t>
  </si>
  <si>
    <t>OSM-100-2C</t>
  </si>
  <si>
    <t>HANDWHEEL ENCODER AXIS MOVEM</t>
  </si>
  <si>
    <t>20-MLU-LS01-B09-A</t>
  </si>
  <si>
    <t>800EN157A</t>
  </si>
  <si>
    <t>AMBERLAMP 24V</t>
  </si>
  <si>
    <t>1004</t>
  </si>
  <si>
    <t>E</t>
  </si>
  <si>
    <t>RETAINER SPINDLE ENC.</t>
  </si>
  <si>
    <t>1039</t>
  </si>
  <si>
    <t>1041</t>
  </si>
  <si>
    <t>1051</t>
  </si>
  <si>
    <t>1071</t>
  </si>
  <si>
    <t>1207</t>
  </si>
  <si>
    <t>RETAINER  SPRING</t>
  </si>
  <si>
    <t>3013</t>
  </si>
  <si>
    <t>4071</t>
  </si>
  <si>
    <t>6007</t>
  </si>
  <si>
    <t>6050</t>
  </si>
  <si>
    <t>20-TC02-23S05</t>
  </si>
  <si>
    <t>7057</t>
  </si>
  <si>
    <t>7061</t>
  </si>
  <si>
    <t>20-TC02-23J03</t>
  </si>
  <si>
    <t>1-6008</t>
  </si>
  <si>
    <t>O RING 9/16 ID 3/4 OD</t>
  </si>
  <si>
    <t>30261250</t>
  </si>
  <si>
    <t>$</t>
  </si>
  <si>
    <t>EXT $</t>
  </si>
  <si>
    <t xml:space="preserve">O RING 9/16 ID 3/4 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</si>
</sst>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#.00"/>
    <numFmt numFmtId="166" formatCode="&quot;$&quot;#,##0.00"/>
  </numFmts>
  <fonts count="4" x14ac:knownFonts="1">
    <font>
      <sz val="11"/>
      <color rgb="FF000000"/>
      <name val="Calibri"/>
    </font>
    <font>
      <sz val="8.5"/>
      <color rgb="FF000000"/>
      <name val="Tahoma"/>
      <family val="2"/>
    </font>
    <font>
      <sz val="8.5"/>
      <color rgb="FF000000"/>
      <name val="Calibri"/>
      <family val="2"/>
    </font>
    <font>
      <sz val="10"/>
      <color indexed="8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FF2F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5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right" vertical="center" wrapText="1"/>
    </xf>
    <xf numFmtId="166" fontId="1" fillId="6" borderId="2" xfId="0" applyNumberFormat="1" applyFont="1" applyFill="1" applyBorder="1" applyAlignment="1">
      <alignment horizontal="center" vertical="center" wrapText="1"/>
    </xf>
    <xf numFmtId="14" fontId="1" fillId="6" borderId="2" xfId="0" applyNumberFormat="1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/>
    </xf>
    <xf numFmtId="0" fontId="2" fillId="6" borderId="2" xfId="0" applyFont="1" applyFill="1" applyBorder="1"/>
    <xf numFmtId="14" fontId="2" fillId="6" borderId="2" xfId="0" applyNumberFormat="1" applyFont="1" applyFill="1" applyBorder="1" applyAlignment="1">
      <alignment horizontal="left"/>
    </xf>
    <xf numFmtId="17" fontId="1" fillId="6" borderId="2" xfId="0" quotePrefix="1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showGridLines="0" tabSelected="1" workbookViewId="0">
      <selection activeCell="C11" sqref="C11"/>
    </sheetView>
  </sheetViews>
  <sheetFormatPr defaultColWidth="46.85546875" defaultRowHeight="11.25" x14ac:dyDescent="0.2"/>
  <cols>
    <col min="1" max="1" width="18.140625" style="1" bestFit="1" customWidth="1"/>
    <col min="2" max="2" width="17.7109375" style="1" bestFit="1" customWidth="1"/>
    <col min="3" max="3" width="33.5703125" style="1" customWidth="1"/>
    <col min="4" max="4" width="13.42578125" style="1" customWidth="1"/>
    <col min="5" max="5" width="19.85546875" style="1" customWidth="1"/>
    <col min="6" max="6" width="17" style="1" customWidth="1"/>
    <col min="7" max="7" width="6" style="3" customWidth="1"/>
    <col min="8" max="8" width="8.140625" style="10" customWidth="1"/>
    <col min="9" max="9" width="8.140625" style="10" bestFit="1" customWidth="1"/>
    <col min="10" max="10" width="12.140625" style="1" bestFit="1" customWidth="1"/>
    <col min="11" max="11" width="13.28515625" style="1" bestFit="1" customWidth="1"/>
    <col min="12" max="16384" width="46.85546875" style="1"/>
  </cols>
  <sheetData>
    <row r="1" spans="1:11" x14ac:dyDescent="0.2">
      <c r="A1" s="11" t="s">
        <v>0</v>
      </c>
      <c r="B1" s="11" t="s">
        <v>57</v>
      </c>
      <c r="C1" s="11" t="s">
        <v>114</v>
      </c>
      <c r="D1" s="11" t="s">
        <v>165</v>
      </c>
      <c r="E1" s="11" t="s">
        <v>175</v>
      </c>
      <c r="F1" s="11" t="s">
        <v>185</v>
      </c>
      <c r="G1" s="12" t="s">
        <v>208</v>
      </c>
      <c r="H1" s="13" t="s">
        <v>389</v>
      </c>
      <c r="I1" s="13" t="s">
        <v>390</v>
      </c>
      <c r="J1" s="11" t="s">
        <v>209</v>
      </c>
      <c r="K1" s="11" t="s">
        <v>210</v>
      </c>
    </row>
    <row r="2" spans="1:11" s="2" customFormat="1" x14ac:dyDescent="0.2">
      <c r="A2" s="20" t="s">
        <v>332</v>
      </c>
      <c r="B2" s="20">
        <v>1004</v>
      </c>
      <c r="C2" s="20" t="s">
        <v>333</v>
      </c>
      <c r="D2" s="20" t="s">
        <v>214</v>
      </c>
      <c r="E2" s="20" t="s">
        <v>334</v>
      </c>
      <c r="F2" s="20">
        <v>1004</v>
      </c>
      <c r="G2" s="21">
        <v>1</v>
      </c>
      <c r="H2" s="22">
        <v>96</v>
      </c>
      <c r="I2" s="22">
        <f>G2*H2</f>
        <v>96</v>
      </c>
      <c r="J2" s="23">
        <v>42866</v>
      </c>
      <c r="K2" s="20"/>
    </row>
    <row r="3" spans="1:11" x14ac:dyDescent="0.2">
      <c r="A3" s="24" t="s">
        <v>1</v>
      </c>
      <c r="B3" s="24" t="s">
        <v>58</v>
      </c>
      <c r="C3" s="24" t="s">
        <v>115</v>
      </c>
      <c r="D3" s="24" t="s">
        <v>166</v>
      </c>
      <c r="E3" s="24" t="s">
        <v>176</v>
      </c>
      <c r="F3" s="24" t="s">
        <v>176</v>
      </c>
      <c r="G3" s="21">
        <v>3</v>
      </c>
      <c r="H3" s="22">
        <v>5</v>
      </c>
      <c r="I3" s="22">
        <f>G3*H3</f>
        <v>15</v>
      </c>
      <c r="J3" s="25">
        <v>42765</v>
      </c>
      <c r="K3" s="25">
        <v>40770</v>
      </c>
    </row>
    <row r="4" spans="1:11" x14ac:dyDescent="0.2">
      <c r="A4" s="24" t="s">
        <v>2</v>
      </c>
      <c r="B4" s="24" t="s">
        <v>59</v>
      </c>
      <c r="C4" s="24" t="s">
        <v>116</v>
      </c>
      <c r="D4" s="24" t="s">
        <v>166</v>
      </c>
      <c r="E4" s="24" t="s">
        <v>176</v>
      </c>
      <c r="F4" s="24" t="s">
        <v>176</v>
      </c>
      <c r="G4" s="21">
        <v>1</v>
      </c>
      <c r="H4" s="22">
        <v>375</v>
      </c>
      <c r="I4" s="22">
        <f>G4*H4</f>
        <v>375</v>
      </c>
      <c r="J4" s="25">
        <v>42762</v>
      </c>
      <c r="K4" s="25">
        <v>40022</v>
      </c>
    </row>
    <row r="5" spans="1:11" x14ac:dyDescent="0.2">
      <c r="A5" s="24" t="s">
        <v>3</v>
      </c>
      <c r="B5" s="24" t="s">
        <v>60</v>
      </c>
      <c r="C5" s="24" t="s">
        <v>117</v>
      </c>
      <c r="D5" s="24" t="s">
        <v>166</v>
      </c>
      <c r="E5" s="24" t="s">
        <v>176</v>
      </c>
      <c r="F5" s="24" t="s">
        <v>176</v>
      </c>
      <c r="G5" s="21">
        <v>2</v>
      </c>
      <c r="H5" s="22">
        <v>18</v>
      </c>
      <c r="I5" s="22">
        <f>G5*H5</f>
        <v>36</v>
      </c>
      <c r="J5" s="25">
        <v>42765</v>
      </c>
      <c r="K5" s="25">
        <v>40022</v>
      </c>
    </row>
    <row r="6" spans="1:11" x14ac:dyDescent="0.2">
      <c r="A6" s="24" t="s">
        <v>4</v>
      </c>
      <c r="B6" s="24" t="s">
        <v>61</v>
      </c>
      <c r="C6" s="24" t="s">
        <v>118</v>
      </c>
      <c r="D6" s="24" t="s">
        <v>166</v>
      </c>
      <c r="E6" s="24" t="s">
        <v>176</v>
      </c>
      <c r="F6" s="24" t="s">
        <v>176</v>
      </c>
      <c r="G6" s="21">
        <v>4</v>
      </c>
      <c r="H6" s="22">
        <v>380</v>
      </c>
      <c r="I6" s="22">
        <f>G6*H6</f>
        <v>1520</v>
      </c>
      <c r="J6" s="25">
        <v>42766</v>
      </c>
      <c r="K6" s="25">
        <v>40679</v>
      </c>
    </row>
    <row r="7" spans="1:11" x14ac:dyDescent="0.2">
      <c r="A7" s="24" t="s">
        <v>5</v>
      </c>
      <c r="B7" s="24" t="s">
        <v>62</v>
      </c>
      <c r="C7" s="24" t="s">
        <v>119</v>
      </c>
      <c r="D7" s="24" t="s">
        <v>166</v>
      </c>
      <c r="E7" s="24" t="s">
        <v>176</v>
      </c>
      <c r="F7" s="24" t="s">
        <v>176</v>
      </c>
      <c r="G7" s="21">
        <v>1</v>
      </c>
      <c r="H7" s="22">
        <v>55</v>
      </c>
      <c r="I7" s="22">
        <f>G7*H7</f>
        <v>55</v>
      </c>
      <c r="J7" s="25">
        <v>42762</v>
      </c>
      <c r="K7" s="25">
        <v>40317</v>
      </c>
    </row>
    <row r="8" spans="1:11" x14ac:dyDescent="0.2">
      <c r="A8" s="24" t="s">
        <v>6</v>
      </c>
      <c r="B8" s="24" t="s">
        <v>63</v>
      </c>
      <c r="C8" s="24" t="s">
        <v>120</v>
      </c>
      <c r="D8" s="24" t="s">
        <v>167</v>
      </c>
      <c r="E8" s="24" t="s">
        <v>176</v>
      </c>
      <c r="F8" s="24" t="s">
        <v>176</v>
      </c>
      <c r="G8" s="21">
        <v>5</v>
      </c>
      <c r="H8" s="22">
        <v>5</v>
      </c>
      <c r="I8" s="22">
        <f>G8*H8</f>
        <v>25</v>
      </c>
      <c r="J8" s="25">
        <v>42762</v>
      </c>
      <c r="K8" s="25">
        <v>40679</v>
      </c>
    </row>
    <row r="9" spans="1:11" x14ac:dyDescent="0.2">
      <c r="A9" s="24" t="s">
        <v>211</v>
      </c>
      <c r="B9" s="24" t="s">
        <v>212</v>
      </c>
      <c r="C9" s="24" t="s">
        <v>213</v>
      </c>
      <c r="D9" s="24" t="s">
        <v>214</v>
      </c>
      <c r="E9" s="24" t="s">
        <v>176</v>
      </c>
      <c r="F9" s="24" t="s">
        <v>176</v>
      </c>
      <c r="G9" s="21">
        <v>6</v>
      </c>
      <c r="H9" s="22">
        <v>0</v>
      </c>
      <c r="I9" s="22">
        <f>G9*H9</f>
        <v>0</v>
      </c>
      <c r="J9" s="25">
        <v>42768</v>
      </c>
      <c r="K9" s="25">
        <v>40462</v>
      </c>
    </row>
    <row r="10" spans="1:11" x14ac:dyDescent="0.2">
      <c r="A10" s="24" t="s">
        <v>7</v>
      </c>
      <c r="B10" s="24" t="s">
        <v>64</v>
      </c>
      <c r="C10" s="24" t="s">
        <v>121</v>
      </c>
      <c r="D10" s="24" t="s">
        <v>166</v>
      </c>
      <c r="E10" s="24" t="s">
        <v>176</v>
      </c>
      <c r="F10" s="24" t="s">
        <v>186</v>
      </c>
      <c r="G10" s="21">
        <v>2</v>
      </c>
      <c r="H10" s="22">
        <v>0</v>
      </c>
      <c r="I10" s="22">
        <f>G10*H10</f>
        <v>0</v>
      </c>
      <c r="J10" s="25">
        <v>42762</v>
      </c>
      <c r="K10" s="25">
        <v>40022</v>
      </c>
    </row>
    <row r="11" spans="1:11" x14ac:dyDescent="0.2">
      <c r="A11" s="24" t="s">
        <v>8</v>
      </c>
      <c r="B11" s="24" t="s">
        <v>65</v>
      </c>
      <c r="C11" s="24" t="s">
        <v>122</v>
      </c>
      <c r="D11" s="24" t="s">
        <v>166</v>
      </c>
      <c r="E11" s="24" t="s">
        <v>176</v>
      </c>
      <c r="F11" s="24" t="s">
        <v>176</v>
      </c>
      <c r="G11" s="21">
        <v>5</v>
      </c>
      <c r="H11" s="22">
        <v>58</v>
      </c>
      <c r="I11" s="22">
        <f>G11*H11</f>
        <v>290</v>
      </c>
      <c r="J11" s="25">
        <v>42762</v>
      </c>
      <c r="K11" s="25">
        <v>40701</v>
      </c>
    </row>
    <row r="12" spans="1:11" x14ac:dyDescent="0.2">
      <c r="A12" s="24" t="s">
        <v>335</v>
      </c>
      <c r="B12" s="24">
        <v>1039</v>
      </c>
      <c r="C12" s="24" t="s">
        <v>336</v>
      </c>
      <c r="D12" s="24" t="s">
        <v>214</v>
      </c>
      <c r="E12" s="24"/>
      <c r="F12" s="24"/>
      <c r="G12" s="21">
        <v>1</v>
      </c>
      <c r="H12" s="22">
        <v>90</v>
      </c>
      <c r="I12" s="22">
        <f>G12*H12</f>
        <v>90</v>
      </c>
      <c r="J12" s="25">
        <v>42762</v>
      </c>
      <c r="K12" s="25"/>
    </row>
    <row r="13" spans="1:11" x14ac:dyDescent="0.2">
      <c r="A13" s="24" t="s">
        <v>338</v>
      </c>
      <c r="B13" s="24">
        <v>1041</v>
      </c>
      <c r="C13" s="24" t="s">
        <v>339</v>
      </c>
      <c r="D13" s="24" t="s">
        <v>214</v>
      </c>
      <c r="E13" s="24"/>
      <c r="F13" s="24"/>
      <c r="G13" s="21">
        <v>1</v>
      </c>
      <c r="H13" s="22">
        <v>240</v>
      </c>
      <c r="I13" s="22">
        <f>G13*H13</f>
        <v>240</v>
      </c>
      <c r="J13" s="25"/>
      <c r="K13" s="25"/>
    </row>
    <row r="14" spans="1:11" x14ac:dyDescent="0.2">
      <c r="A14" s="24" t="s">
        <v>9</v>
      </c>
      <c r="B14" s="24" t="s">
        <v>66</v>
      </c>
      <c r="C14" s="24" t="s">
        <v>123</v>
      </c>
      <c r="D14" s="24" t="s">
        <v>168</v>
      </c>
      <c r="E14" s="24" t="s">
        <v>176</v>
      </c>
      <c r="F14" s="24" t="s">
        <v>176</v>
      </c>
      <c r="G14" s="21">
        <v>1</v>
      </c>
      <c r="H14" s="22">
        <v>165.53</v>
      </c>
      <c r="I14" s="22">
        <f>G14*H14</f>
        <v>165.53</v>
      </c>
      <c r="J14" s="25">
        <v>42762</v>
      </c>
      <c r="K14" s="25">
        <v>42320.623541666697</v>
      </c>
    </row>
    <row r="15" spans="1:11" x14ac:dyDescent="0.2">
      <c r="A15" s="24" t="s">
        <v>10</v>
      </c>
      <c r="B15" s="24" t="s">
        <v>67</v>
      </c>
      <c r="C15" s="24" t="s">
        <v>124</v>
      </c>
      <c r="D15" s="24" t="s">
        <v>166</v>
      </c>
      <c r="E15" s="24" t="s">
        <v>176</v>
      </c>
      <c r="F15" s="24" t="s">
        <v>187</v>
      </c>
      <c r="G15" s="21">
        <v>1</v>
      </c>
      <c r="H15" s="22">
        <v>170</v>
      </c>
      <c r="I15" s="22">
        <f>G15*H15</f>
        <v>170</v>
      </c>
      <c r="J15" s="25">
        <v>42767</v>
      </c>
      <c r="K15" s="25">
        <v>40060</v>
      </c>
    </row>
    <row r="16" spans="1:11" x14ac:dyDescent="0.2">
      <c r="A16" s="24" t="s">
        <v>342</v>
      </c>
      <c r="B16" s="24">
        <v>1051</v>
      </c>
      <c r="C16" s="24" t="s">
        <v>343</v>
      </c>
      <c r="D16" s="24" t="s">
        <v>214</v>
      </c>
      <c r="E16" s="24"/>
      <c r="F16" s="24"/>
      <c r="G16" s="21">
        <v>6</v>
      </c>
      <c r="H16" s="22">
        <v>25</v>
      </c>
      <c r="I16" s="22">
        <f>G16*H16</f>
        <v>150</v>
      </c>
      <c r="J16" s="25"/>
      <c r="K16" s="25"/>
    </row>
    <row r="17" spans="1:11" x14ac:dyDescent="0.2">
      <c r="A17" s="24" t="s">
        <v>11</v>
      </c>
      <c r="B17" s="24" t="s">
        <v>68</v>
      </c>
      <c r="C17" s="24" t="s">
        <v>125</v>
      </c>
      <c r="D17" s="24" t="s">
        <v>169</v>
      </c>
      <c r="E17" s="24" t="s">
        <v>176</v>
      </c>
      <c r="F17" s="24" t="s">
        <v>176</v>
      </c>
      <c r="G17" s="21">
        <v>19</v>
      </c>
      <c r="H17" s="22">
        <v>3</v>
      </c>
      <c r="I17" s="22">
        <f>G17*H17</f>
        <v>57</v>
      </c>
      <c r="J17" s="25">
        <v>42765</v>
      </c>
      <c r="K17" s="25">
        <v>40701</v>
      </c>
    </row>
    <row r="18" spans="1:11" x14ac:dyDescent="0.2">
      <c r="A18" s="24" t="s">
        <v>344</v>
      </c>
      <c r="B18" s="24">
        <v>1071</v>
      </c>
      <c r="C18" s="24" t="s">
        <v>345</v>
      </c>
      <c r="D18" s="24" t="s">
        <v>214</v>
      </c>
      <c r="E18" s="24"/>
      <c r="F18" s="24"/>
      <c r="G18" s="21">
        <v>3</v>
      </c>
      <c r="H18" s="22">
        <v>32</v>
      </c>
      <c r="I18" s="22">
        <f>G18*H18</f>
        <v>96</v>
      </c>
      <c r="J18" s="25"/>
      <c r="K18" s="25"/>
    </row>
    <row r="19" spans="1:11" x14ac:dyDescent="0.2">
      <c r="A19" s="24" t="s">
        <v>215</v>
      </c>
      <c r="B19" s="24" t="s">
        <v>216</v>
      </c>
      <c r="C19" s="24" t="s">
        <v>217</v>
      </c>
      <c r="D19" s="24" t="s">
        <v>214</v>
      </c>
      <c r="E19" s="24" t="s">
        <v>176</v>
      </c>
      <c r="F19" s="24" t="s">
        <v>176</v>
      </c>
      <c r="G19" s="21">
        <v>2</v>
      </c>
      <c r="H19" s="22">
        <v>304</v>
      </c>
      <c r="I19" s="22">
        <f>G19*H19</f>
        <v>608</v>
      </c>
      <c r="J19" s="25">
        <v>42783</v>
      </c>
      <c r="K19" s="25">
        <v>40770</v>
      </c>
    </row>
    <row r="20" spans="1:11" x14ac:dyDescent="0.2">
      <c r="A20" s="24" t="s">
        <v>13</v>
      </c>
      <c r="B20" s="24" t="s">
        <v>70</v>
      </c>
      <c r="C20" s="24" t="s">
        <v>127</v>
      </c>
      <c r="D20" s="24" t="s">
        <v>166</v>
      </c>
      <c r="E20" s="24" t="s">
        <v>176</v>
      </c>
      <c r="F20" s="24" t="s">
        <v>176</v>
      </c>
      <c r="G20" s="21">
        <v>2</v>
      </c>
      <c r="H20" s="22">
        <v>0</v>
      </c>
      <c r="I20" s="22">
        <f>G20*H20</f>
        <v>0</v>
      </c>
      <c r="J20" s="25">
        <v>42762</v>
      </c>
      <c r="K20" s="25">
        <v>40023</v>
      </c>
    </row>
    <row r="21" spans="1:11" x14ac:dyDescent="0.2">
      <c r="A21" s="24" t="s">
        <v>221</v>
      </c>
      <c r="B21" s="24" t="s">
        <v>222</v>
      </c>
      <c r="C21" s="24" t="s">
        <v>223</v>
      </c>
      <c r="D21" s="24" t="s">
        <v>224</v>
      </c>
      <c r="E21" s="24" t="s">
        <v>225</v>
      </c>
      <c r="F21" s="24" t="s">
        <v>226</v>
      </c>
      <c r="G21" s="21">
        <v>2</v>
      </c>
      <c r="H21" s="22">
        <v>58</v>
      </c>
      <c r="I21" s="22">
        <f>G21*H21</f>
        <v>116</v>
      </c>
      <c r="J21" s="25">
        <v>42870</v>
      </c>
      <c r="K21" s="25">
        <v>40980</v>
      </c>
    </row>
    <row r="22" spans="1:11" x14ac:dyDescent="0.2">
      <c r="A22" s="24" t="s">
        <v>14</v>
      </c>
      <c r="B22" s="24" t="s">
        <v>71</v>
      </c>
      <c r="C22" s="24" t="s">
        <v>128</v>
      </c>
      <c r="D22" s="24" t="s">
        <v>166</v>
      </c>
      <c r="E22" s="24" t="s">
        <v>176</v>
      </c>
      <c r="F22" s="24" t="s">
        <v>176</v>
      </c>
      <c r="G22" s="21">
        <v>1</v>
      </c>
      <c r="H22" s="22">
        <v>0</v>
      </c>
      <c r="I22" s="22">
        <f>G22*H22</f>
        <v>0</v>
      </c>
      <c r="J22" s="25">
        <v>42762</v>
      </c>
      <c r="K22" s="25">
        <v>40022</v>
      </c>
    </row>
    <row r="23" spans="1:11" x14ac:dyDescent="0.2">
      <c r="A23" s="24" t="s">
        <v>15</v>
      </c>
      <c r="B23" s="24" t="s">
        <v>72</v>
      </c>
      <c r="C23" s="24" t="s">
        <v>129</v>
      </c>
      <c r="D23" s="24" t="s">
        <v>170</v>
      </c>
      <c r="E23" s="24" t="s">
        <v>176</v>
      </c>
      <c r="F23" s="24" t="s">
        <v>176</v>
      </c>
      <c r="G23" s="21">
        <v>16</v>
      </c>
      <c r="H23" s="22">
        <v>25</v>
      </c>
      <c r="I23" s="22">
        <f>G23*H23</f>
        <v>400</v>
      </c>
      <c r="J23" s="25">
        <v>42773</v>
      </c>
      <c r="K23" s="25">
        <v>40749</v>
      </c>
    </row>
    <row r="24" spans="1:11" x14ac:dyDescent="0.2">
      <c r="A24" s="24" t="s">
        <v>346</v>
      </c>
      <c r="B24" s="24">
        <v>1207</v>
      </c>
      <c r="C24" s="24" t="s">
        <v>347</v>
      </c>
      <c r="D24" s="24" t="s">
        <v>214</v>
      </c>
      <c r="E24" s="24"/>
      <c r="F24" s="24"/>
      <c r="G24" s="21">
        <v>2</v>
      </c>
      <c r="H24" s="22">
        <v>141.87</v>
      </c>
      <c r="I24" s="22">
        <f>G24*H24</f>
        <v>283.74</v>
      </c>
      <c r="J24" s="25"/>
      <c r="K24" s="25"/>
    </row>
    <row r="25" spans="1:11" x14ac:dyDescent="0.2">
      <c r="A25" s="24" t="s">
        <v>16</v>
      </c>
      <c r="B25" s="24" t="s">
        <v>73</v>
      </c>
      <c r="C25" s="24" t="s">
        <v>130</v>
      </c>
      <c r="D25" s="24" t="s">
        <v>166</v>
      </c>
      <c r="E25" s="24" t="s">
        <v>176</v>
      </c>
      <c r="F25" s="24" t="s">
        <v>176</v>
      </c>
      <c r="G25" s="21">
        <v>1</v>
      </c>
      <c r="H25" s="22">
        <v>0</v>
      </c>
      <c r="I25" s="22">
        <f>G25*H25</f>
        <v>0</v>
      </c>
      <c r="J25" s="25">
        <v>42765</v>
      </c>
      <c r="K25" s="25">
        <v>40380</v>
      </c>
    </row>
    <row r="26" spans="1:11" x14ac:dyDescent="0.2">
      <c r="A26" s="24" t="s">
        <v>19</v>
      </c>
      <c r="B26" s="24" t="s">
        <v>76</v>
      </c>
      <c r="C26" s="24" t="s">
        <v>132</v>
      </c>
      <c r="D26" s="24" t="s">
        <v>166</v>
      </c>
      <c r="E26" s="24" t="s">
        <v>176</v>
      </c>
      <c r="F26" s="24" t="s">
        <v>176</v>
      </c>
      <c r="G26" s="21">
        <v>7</v>
      </c>
      <c r="H26" s="22">
        <v>0</v>
      </c>
      <c r="I26" s="22">
        <f>G26*H26</f>
        <v>0</v>
      </c>
      <c r="J26" s="25">
        <v>42762</v>
      </c>
      <c r="K26" s="25">
        <v>40023</v>
      </c>
    </row>
    <row r="27" spans="1:11" x14ac:dyDescent="0.2">
      <c r="A27" s="24" t="s">
        <v>20</v>
      </c>
      <c r="B27" s="24" t="s">
        <v>77</v>
      </c>
      <c r="C27" s="24" t="s">
        <v>132</v>
      </c>
      <c r="D27" s="24" t="s">
        <v>166</v>
      </c>
      <c r="E27" s="24" t="s">
        <v>176</v>
      </c>
      <c r="F27" s="24" t="s">
        <v>176</v>
      </c>
      <c r="G27" s="21">
        <v>1</v>
      </c>
      <c r="H27" s="22">
        <v>0</v>
      </c>
      <c r="I27" s="22">
        <f>G27*H27</f>
        <v>0</v>
      </c>
      <c r="J27" s="25">
        <v>42767</v>
      </c>
      <c r="K27" s="25" t="s">
        <v>176</v>
      </c>
    </row>
    <row r="28" spans="1:11" x14ac:dyDescent="0.2">
      <c r="A28" s="24" t="s">
        <v>22</v>
      </c>
      <c r="B28" s="24" t="s">
        <v>79</v>
      </c>
      <c r="C28" s="24" t="s">
        <v>134</v>
      </c>
      <c r="D28" s="24" t="s">
        <v>167</v>
      </c>
      <c r="E28" s="24" t="s">
        <v>176</v>
      </c>
      <c r="F28" s="24" t="s">
        <v>176</v>
      </c>
      <c r="G28" s="21">
        <v>6</v>
      </c>
      <c r="H28" s="22">
        <v>0</v>
      </c>
      <c r="I28" s="22">
        <f>G28*H28</f>
        <v>0</v>
      </c>
      <c r="J28" s="25">
        <v>42767</v>
      </c>
      <c r="K28" s="25">
        <v>40028</v>
      </c>
    </row>
    <row r="29" spans="1:11" x14ac:dyDescent="0.2">
      <c r="A29" s="24" t="s">
        <v>235</v>
      </c>
      <c r="B29" s="24" t="s">
        <v>236</v>
      </c>
      <c r="C29" s="24" t="s">
        <v>237</v>
      </c>
      <c r="D29" s="24" t="s">
        <v>214</v>
      </c>
      <c r="E29" s="24" t="s">
        <v>176</v>
      </c>
      <c r="F29" s="24" t="s">
        <v>238</v>
      </c>
      <c r="G29" s="21">
        <v>1</v>
      </c>
      <c r="H29" s="22">
        <v>32</v>
      </c>
      <c r="I29" s="22">
        <f>G29*H29</f>
        <v>32</v>
      </c>
      <c r="J29" s="25">
        <v>42762</v>
      </c>
      <c r="K29" s="25">
        <v>42622.452928240702</v>
      </c>
    </row>
    <row r="30" spans="1:11" x14ac:dyDescent="0.2">
      <c r="A30" s="24" t="s">
        <v>239</v>
      </c>
      <c r="B30" s="24" t="s">
        <v>240</v>
      </c>
      <c r="C30" s="24" t="s">
        <v>132</v>
      </c>
      <c r="D30" s="24" t="s">
        <v>214</v>
      </c>
      <c r="E30" s="24" t="s">
        <v>176</v>
      </c>
      <c r="F30" s="24" t="s">
        <v>176</v>
      </c>
      <c r="G30" s="21">
        <v>2</v>
      </c>
      <c r="H30" s="22">
        <v>0</v>
      </c>
      <c r="I30" s="22">
        <f>G30*H30</f>
        <v>0</v>
      </c>
      <c r="J30" s="25">
        <v>42762</v>
      </c>
      <c r="K30" s="25">
        <v>40028</v>
      </c>
    </row>
    <row r="31" spans="1:11" x14ac:dyDescent="0.2">
      <c r="A31" s="24" t="s">
        <v>241</v>
      </c>
      <c r="B31" s="24" t="s">
        <v>242</v>
      </c>
      <c r="C31" s="24" t="s">
        <v>243</v>
      </c>
      <c r="D31" s="24" t="s">
        <v>214</v>
      </c>
      <c r="E31" s="24" t="s">
        <v>176</v>
      </c>
      <c r="F31" s="24" t="s">
        <v>176</v>
      </c>
      <c r="G31" s="21">
        <v>1</v>
      </c>
      <c r="H31" s="22">
        <v>286</v>
      </c>
      <c r="I31" s="22">
        <f>G31*H31</f>
        <v>286</v>
      </c>
      <c r="J31" s="25">
        <v>42923</v>
      </c>
      <c r="K31" s="25">
        <v>42747.377129629604</v>
      </c>
    </row>
    <row r="32" spans="1:11" x14ac:dyDescent="0.2">
      <c r="A32" s="24" t="s">
        <v>348</v>
      </c>
      <c r="B32" s="24">
        <v>3013</v>
      </c>
      <c r="C32" s="24" t="s">
        <v>349</v>
      </c>
      <c r="D32" s="24" t="s">
        <v>214</v>
      </c>
      <c r="E32" s="24"/>
      <c r="F32" s="24"/>
      <c r="G32" s="21">
        <v>1</v>
      </c>
      <c r="H32" s="22">
        <v>45</v>
      </c>
      <c r="I32" s="22">
        <f>G32*H32</f>
        <v>45</v>
      </c>
      <c r="J32" s="25"/>
      <c r="K32" s="25"/>
    </row>
    <row r="33" spans="1:11" x14ac:dyDescent="0.2">
      <c r="A33" s="24" t="s">
        <v>350</v>
      </c>
      <c r="B33" s="24">
        <v>3013</v>
      </c>
      <c r="C33" s="24" t="s">
        <v>349</v>
      </c>
      <c r="D33" s="24" t="s">
        <v>214</v>
      </c>
      <c r="E33" s="24"/>
      <c r="F33" s="24"/>
      <c r="G33" s="21">
        <v>3</v>
      </c>
      <c r="H33" s="22">
        <v>45</v>
      </c>
      <c r="I33" s="22">
        <f>G33*H33</f>
        <v>135</v>
      </c>
      <c r="J33" s="25"/>
      <c r="K33" s="25"/>
    </row>
    <row r="34" spans="1:11" x14ac:dyDescent="0.2">
      <c r="A34" s="24" t="s">
        <v>244</v>
      </c>
      <c r="B34" s="24" t="s">
        <v>245</v>
      </c>
      <c r="C34" s="24" t="s">
        <v>246</v>
      </c>
      <c r="D34" s="24" t="s">
        <v>214</v>
      </c>
      <c r="E34" s="24" t="s">
        <v>247</v>
      </c>
      <c r="F34" s="24" t="s">
        <v>248</v>
      </c>
      <c r="G34" s="21">
        <v>1</v>
      </c>
      <c r="H34" s="22">
        <v>235</v>
      </c>
      <c r="I34" s="22">
        <f>G34*H34</f>
        <v>235</v>
      </c>
      <c r="J34" s="25">
        <v>42923</v>
      </c>
      <c r="K34" s="25">
        <v>42747.3771180556</v>
      </c>
    </row>
    <row r="35" spans="1:11" x14ac:dyDescent="0.2">
      <c r="A35" s="24" t="s">
        <v>249</v>
      </c>
      <c r="B35" s="24" t="s">
        <v>250</v>
      </c>
      <c r="C35" s="24" t="s">
        <v>127</v>
      </c>
      <c r="D35" s="24" t="s">
        <v>214</v>
      </c>
      <c r="E35" s="24" t="s">
        <v>176</v>
      </c>
      <c r="F35" s="24" t="s">
        <v>176</v>
      </c>
      <c r="G35" s="21">
        <v>2</v>
      </c>
      <c r="H35" s="22">
        <v>20</v>
      </c>
      <c r="I35" s="22">
        <f>G35*H35</f>
        <v>40</v>
      </c>
      <c r="J35" s="25">
        <v>42923</v>
      </c>
      <c r="K35" s="25">
        <v>42747.377129629604</v>
      </c>
    </row>
    <row r="36" spans="1:11" x14ac:dyDescent="0.2">
      <c r="A36" s="24" t="s">
        <v>251</v>
      </c>
      <c r="B36" s="24" t="s">
        <v>252</v>
      </c>
      <c r="C36" s="24" t="s">
        <v>253</v>
      </c>
      <c r="D36" s="24" t="s">
        <v>214</v>
      </c>
      <c r="E36" s="24" t="s">
        <v>176</v>
      </c>
      <c r="F36" s="24" t="s">
        <v>176</v>
      </c>
      <c r="G36" s="21">
        <v>1</v>
      </c>
      <c r="H36" s="22">
        <v>20</v>
      </c>
      <c r="I36" s="22">
        <f>G36*H36</f>
        <v>20</v>
      </c>
      <c r="J36" s="25">
        <v>42923</v>
      </c>
      <c r="K36" s="25">
        <v>42747.377129629604</v>
      </c>
    </row>
    <row r="37" spans="1:11" x14ac:dyDescent="0.2">
      <c r="A37" s="24" t="s">
        <v>254</v>
      </c>
      <c r="B37" s="24" t="s">
        <v>255</v>
      </c>
      <c r="C37" s="24" t="s">
        <v>256</v>
      </c>
      <c r="D37" s="24" t="s">
        <v>214</v>
      </c>
      <c r="E37" s="24" t="s">
        <v>176</v>
      </c>
      <c r="F37" s="24" t="s">
        <v>176</v>
      </c>
      <c r="G37" s="21">
        <v>1</v>
      </c>
      <c r="H37" s="22">
        <v>4</v>
      </c>
      <c r="I37" s="22">
        <f>G37*H37</f>
        <v>4</v>
      </c>
      <c r="J37" s="25">
        <v>42923</v>
      </c>
      <c r="K37" s="25">
        <v>42747.377129629604</v>
      </c>
    </row>
    <row r="38" spans="1:11" x14ac:dyDescent="0.2">
      <c r="A38" s="24" t="s">
        <v>351</v>
      </c>
      <c r="B38" s="26">
        <v>4071</v>
      </c>
      <c r="C38" s="24" t="s">
        <v>352</v>
      </c>
      <c r="D38" s="24" t="s">
        <v>214</v>
      </c>
      <c r="E38" s="27"/>
      <c r="F38" s="27"/>
      <c r="G38" s="21">
        <v>1</v>
      </c>
      <c r="H38" s="22">
        <v>115</v>
      </c>
      <c r="I38" s="22">
        <f>G38*H38</f>
        <v>115</v>
      </c>
      <c r="J38" s="28"/>
      <c r="K38" s="28"/>
    </row>
    <row r="39" spans="1:11" x14ac:dyDescent="0.2">
      <c r="A39" s="24" t="s">
        <v>28</v>
      </c>
      <c r="B39" s="24" t="s">
        <v>85</v>
      </c>
      <c r="C39" s="24" t="s">
        <v>138</v>
      </c>
      <c r="D39" s="24" t="s">
        <v>169</v>
      </c>
      <c r="E39" s="24" t="s">
        <v>176</v>
      </c>
      <c r="F39" s="24" t="s">
        <v>176</v>
      </c>
      <c r="G39" s="21">
        <v>2</v>
      </c>
      <c r="H39" s="22">
        <v>4934</v>
      </c>
      <c r="I39" s="22">
        <f>G39*H39</f>
        <v>9868</v>
      </c>
      <c r="J39" s="25">
        <v>42387</v>
      </c>
      <c r="K39" s="25" t="s">
        <v>176</v>
      </c>
    </row>
    <row r="40" spans="1:11" x14ac:dyDescent="0.2">
      <c r="A40" s="24" t="s">
        <v>29</v>
      </c>
      <c r="B40" s="24" t="s">
        <v>86</v>
      </c>
      <c r="C40" s="24" t="s">
        <v>139</v>
      </c>
      <c r="D40" s="24" t="s">
        <v>170</v>
      </c>
      <c r="E40" s="24" t="s">
        <v>176</v>
      </c>
      <c r="F40" s="24" t="s">
        <v>176</v>
      </c>
      <c r="G40" s="21">
        <v>1</v>
      </c>
      <c r="H40" s="22">
        <v>570</v>
      </c>
      <c r="I40" s="22">
        <f>G40*H40</f>
        <v>570</v>
      </c>
      <c r="J40" s="25">
        <v>42923</v>
      </c>
      <c r="K40" s="25">
        <v>42864.698449074102</v>
      </c>
    </row>
    <row r="41" spans="1:11" x14ac:dyDescent="0.2">
      <c r="A41" s="24" t="s">
        <v>30</v>
      </c>
      <c r="B41" s="24" t="s">
        <v>87</v>
      </c>
      <c r="C41" s="24" t="s">
        <v>140</v>
      </c>
      <c r="D41" s="24" t="s">
        <v>166</v>
      </c>
      <c r="E41" s="24" t="s">
        <v>176</v>
      </c>
      <c r="F41" s="24" t="s">
        <v>176</v>
      </c>
      <c r="G41" s="21">
        <v>3</v>
      </c>
      <c r="H41" s="22">
        <v>0</v>
      </c>
      <c r="I41" s="22">
        <f>G41*H41</f>
        <v>0</v>
      </c>
      <c r="J41" s="25">
        <v>42769</v>
      </c>
      <c r="K41" s="25">
        <v>40022</v>
      </c>
    </row>
    <row r="42" spans="1:11" x14ac:dyDescent="0.2">
      <c r="A42" s="24" t="s">
        <v>31</v>
      </c>
      <c r="B42" s="24" t="s">
        <v>88</v>
      </c>
      <c r="C42" s="24" t="s">
        <v>141</v>
      </c>
      <c r="D42" s="24" t="s">
        <v>170</v>
      </c>
      <c r="E42" s="24" t="s">
        <v>176</v>
      </c>
      <c r="F42" s="24" t="s">
        <v>176</v>
      </c>
      <c r="G42" s="21">
        <v>3</v>
      </c>
      <c r="H42" s="22">
        <v>25</v>
      </c>
      <c r="I42" s="22">
        <f>G42*H42</f>
        <v>75</v>
      </c>
      <c r="J42" s="25">
        <v>42765</v>
      </c>
      <c r="K42" s="25">
        <v>40437</v>
      </c>
    </row>
    <row r="43" spans="1:11" x14ac:dyDescent="0.2">
      <c r="A43" s="24" t="s">
        <v>32</v>
      </c>
      <c r="B43" s="24" t="s">
        <v>89</v>
      </c>
      <c r="C43" s="24" t="s">
        <v>142</v>
      </c>
      <c r="D43" s="24" t="s">
        <v>166</v>
      </c>
      <c r="E43" s="24" t="s">
        <v>176</v>
      </c>
      <c r="F43" s="24" t="s">
        <v>176</v>
      </c>
      <c r="G43" s="21">
        <v>8</v>
      </c>
      <c r="H43" s="22">
        <v>164.23</v>
      </c>
      <c r="I43" s="22">
        <f>G43*H43</f>
        <v>1313.84</v>
      </c>
      <c r="J43" s="25">
        <v>42767</v>
      </c>
      <c r="K43" s="25">
        <v>40060</v>
      </c>
    </row>
    <row r="44" spans="1:11" x14ac:dyDescent="0.2">
      <c r="A44" s="24" t="s">
        <v>353</v>
      </c>
      <c r="B44" s="24">
        <v>6007</v>
      </c>
      <c r="C44" s="24" t="s">
        <v>354</v>
      </c>
      <c r="D44" s="24" t="s">
        <v>214</v>
      </c>
      <c r="E44" s="24"/>
      <c r="F44" s="24"/>
      <c r="G44" s="21">
        <v>6</v>
      </c>
      <c r="H44" s="22">
        <v>12</v>
      </c>
      <c r="I44" s="22">
        <f>G44*H44</f>
        <v>72</v>
      </c>
      <c r="J44" s="25"/>
      <c r="K44" s="25"/>
    </row>
    <row r="45" spans="1:11" x14ac:dyDescent="0.2">
      <c r="A45" s="24" t="s">
        <v>33</v>
      </c>
      <c r="B45" s="24" t="s">
        <v>90</v>
      </c>
      <c r="C45" s="24" t="s">
        <v>143</v>
      </c>
      <c r="D45" s="24" t="s">
        <v>171</v>
      </c>
      <c r="E45" s="24" t="s">
        <v>176</v>
      </c>
      <c r="F45" s="24" t="s">
        <v>176</v>
      </c>
      <c r="G45" s="21">
        <v>12</v>
      </c>
      <c r="H45" s="22">
        <v>77.39</v>
      </c>
      <c r="I45" s="22">
        <f>G45*H45</f>
        <v>928.68000000000006</v>
      </c>
      <c r="J45" s="25">
        <v>42767</v>
      </c>
      <c r="K45" s="25">
        <v>40472</v>
      </c>
    </row>
    <row r="46" spans="1:11" x14ac:dyDescent="0.2">
      <c r="A46" s="24" t="s">
        <v>355</v>
      </c>
      <c r="B46" s="24">
        <v>6050</v>
      </c>
      <c r="C46" s="24" t="s">
        <v>356</v>
      </c>
      <c r="D46" s="24" t="s">
        <v>214</v>
      </c>
      <c r="E46" s="24"/>
      <c r="F46" s="24"/>
      <c r="G46" s="21">
        <v>6</v>
      </c>
      <c r="H46" s="22">
        <v>35</v>
      </c>
      <c r="I46" s="22">
        <f>G46*H46</f>
        <v>210</v>
      </c>
      <c r="J46" s="25"/>
      <c r="K46" s="25"/>
    </row>
    <row r="47" spans="1:11" x14ac:dyDescent="0.2">
      <c r="A47" s="24" t="s">
        <v>34</v>
      </c>
      <c r="B47" s="24" t="s">
        <v>91</v>
      </c>
      <c r="C47" s="24" t="s">
        <v>144</v>
      </c>
      <c r="D47" s="24" t="s">
        <v>166</v>
      </c>
      <c r="E47" s="24" t="s">
        <v>176</v>
      </c>
      <c r="F47" s="24" t="s">
        <v>176</v>
      </c>
      <c r="G47" s="21">
        <v>5</v>
      </c>
      <c r="H47" s="22">
        <v>50</v>
      </c>
      <c r="I47" s="22">
        <f>G47*H47</f>
        <v>250</v>
      </c>
      <c r="J47" s="25">
        <v>42769</v>
      </c>
      <c r="K47" s="25">
        <v>0</v>
      </c>
    </row>
    <row r="48" spans="1:11" x14ac:dyDescent="0.2">
      <c r="A48" s="24" t="s">
        <v>35</v>
      </c>
      <c r="B48" s="24" t="s">
        <v>92</v>
      </c>
      <c r="C48" s="24" t="s">
        <v>145</v>
      </c>
      <c r="D48" s="24" t="s">
        <v>167</v>
      </c>
      <c r="E48" s="24" t="s">
        <v>176</v>
      </c>
      <c r="F48" s="24" t="s">
        <v>176</v>
      </c>
      <c r="G48" s="21">
        <v>80</v>
      </c>
      <c r="H48" s="22">
        <v>8</v>
      </c>
      <c r="I48" s="22">
        <f>G48*H48</f>
        <v>640</v>
      </c>
      <c r="J48" s="25">
        <v>42765</v>
      </c>
      <c r="K48" s="25">
        <v>0</v>
      </c>
    </row>
    <row r="49" spans="1:11" x14ac:dyDescent="0.2">
      <c r="A49" s="24" t="s">
        <v>36</v>
      </c>
      <c r="B49" s="24" t="s">
        <v>93</v>
      </c>
      <c r="C49" s="24" t="s">
        <v>146</v>
      </c>
      <c r="D49" s="24" t="s">
        <v>166</v>
      </c>
      <c r="E49" s="24" t="s">
        <v>176</v>
      </c>
      <c r="F49" s="24" t="s">
        <v>176</v>
      </c>
      <c r="G49" s="21">
        <v>6</v>
      </c>
      <c r="H49" s="22">
        <v>0</v>
      </c>
      <c r="I49" s="22">
        <f>G49*H49</f>
        <v>0</v>
      </c>
      <c r="J49" s="25">
        <v>42765</v>
      </c>
      <c r="K49" s="25">
        <v>40022</v>
      </c>
    </row>
    <row r="50" spans="1:11" x14ac:dyDescent="0.2">
      <c r="A50" s="24" t="s">
        <v>37</v>
      </c>
      <c r="B50" s="24" t="s">
        <v>94</v>
      </c>
      <c r="C50" s="24" t="s">
        <v>120</v>
      </c>
      <c r="D50" s="24" t="s">
        <v>167</v>
      </c>
      <c r="E50" s="24" t="s">
        <v>176</v>
      </c>
      <c r="F50" s="24" t="s">
        <v>176</v>
      </c>
      <c r="G50" s="21">
        <v>2</v>
      </c>
      <c r="H50" s="22">
        <v>5</v>
      </c>
      <c r="I50" s="22">
        <f>G50*H50</f>
        <v>10</v>
      </c>
      <c r="J50" s="25">
        <v>42765</v>
      </c>
      <c r="K50" s="25">
        <v>40060</v>
      </c>
    </row>
    <row r="51" spans="1:11" x14ac:dyDescent="0.2">
      <c r="A51" s="24" t="s">
        <v>270</v>
      </c>
      <c r="B51" s="24" t="s">
        <v>271</v>
      </c>
      <c r="C51" s="24" t="s">
        <v>272</v>
      </c>
      <c r="D51" s="24" t="s">
        <v>214</v>
      </c>
      <c r="E51" s="24" t="s">
        <v>176</v>
      </c>
      <c r="F51" s="24" t="s">
        <v>176</v>
      </c>
      <c r="G51" s="21">
        <v>2</v>
      </c>
      <c r="H51" s="22">
        <v>223.56</v>
      </c>
      <c r="I51" s="22">
        <f>G51*H51</f>
        <v>447.12</v>
      </c>
      <c r="J51" s="25">
        <v>42926.374976851897</v>
      </c>
      <c r="K51" s="25">
        <v>0</v>
      </c>
    </row>
    <row r="52" spans="1:11" x14ac:dyDescent="0.2">
      <c r="A52" s="24" t="s">
        <v>357</v>
      </c>
      <c r="B52" s="24">
        <v>7057</v>
      </c>
      <c r="C52" s="24" t="s">
        <v>358</v>
      </c>
      <c r="D52" s="24" t="s">
        <v>214</v>
      </c>
      <c r="E52" s="24"/>
      <c r="F52" s="24"/>
      <c r="G52" s="21">
        <v>1</v>
      </c>
      <c r="H52" s="22">
        <v>0</v>
      </c>
      <c r="I52" s="22">
        <f>G52*H52</f>
        <v>0</v>
      </c>
      <c r="J52" s="25"/>
      <c r="K52" s="25"/>
    </row>
    <row r="53" spans="1:11" x14ac:dyDescent="0.2">
      <c r="A53" s="24" t="s">
        <v>359</v>
      </c>
      <c r="B53" s="24">
        <v>7061</v>
      </c>
      <c r="C53" s="24" t="s">
        <v>141</v>
      </c>
      <c r="D53" s="24" t="s">
        <v>214</v>
      </c>
      <c r="E53" s="24"/>
      <c r="F53" s="24"/>
      <c r="G53" s="21">
        <v>1</v>
      </c>
      <c r="H53" s="22">
        <v>20</v>
      </c>
      <c r="I53" s="22">
        <f>G53*H53</f>
        <v>20</v>
      </c>
      <c r="J53" s="25"/>
      <c r="K53" s="25"/>
    </row>
    <row r="54" spans="1:11" x14ac:dyDescent="0.2">
      <c r="A54" s="24" t="s">
        <v>38</v>
      </c>
      <c r="B54" s="24" t="s">
        <v>95</v>
      </c>
      <c r="C54" s="24" t="s">
        <v>141</v>
      </c>
      <c r="D54" s="24" t="s">
        <v>166</v>
      </c>
      <c r="E54" s="24" t="s">
        <v>176</v>
      </c>
      <c r="F54" s="24" t="s">
        <v>195</v>
      </c>
      <c r="G54" s="21">
        <v>1</v>
      </c>
      <c r="H54" s="22">
        <v>0</v>
      </c>
      <c r="I54" s="22">
        <f t="shared" ref="I54:I62" si="0">G54*H54</f>
        <v>0</v>
      </c>
      <c r="J54" s="25">
        <v>42766</v>
      </c>
      <c r="K54" s="25">
        <v>40442</v>
      </c>
    </row>
    <row r="55" spans="1:11" x14ac:dyDescent="0.2">
      <c r="A55" s="24" t="s">
        <v>39</v>
      </c>
      <c r="B55" s="24" t="s">
        <v>96</v>
      </c>
      <c r="C55" s="24" t="s">
        <v>147</v>
      </c>
      <c r="D55" s="24" t="s">
        <v>167</v>
      </c>
      <c r="E55" s="24" t="s">
        <v>176</v>
      </c>
      <c r="F55" s="24" t="s">
        <v>176</v>
      </c>
      <c r="G55" s="21">
        <v>16</v>
      </c>
      <c r="H55" s="22">
        <v>24.3</v>
      </c>
      <c r="I55" s="22">
        <f t="shared" si="0"/>
        <v>388.8</v>
      </c>
      <c r="J55" s="25">
        <v>42769</v>
      </c>
      <c r="K55" s="25">
        <v>40480</v>
      </c>
    </row>
    <row r="56" spans="1:11" x14ac:dyDescent="0.2">
      <c r="A56" s="24" t="s">
        <v>385</v>
      </c>
      <c r="B56" s="29" t="s">
        <v>386</v>
      </c>
      <c r="C56" s="24" t="s">
        <v>391</v>
      </c>
      <c r="D56" s="24" t="s">
        <v>214</v>
      </c>
      <c r="E56" s="24"/>
      <c r="F56" s="24"/>
      <c r="G56" s="21">
        <v>11</v>
      </c>
      <c r="H56" s="22">
        <v>13.35</v>
      </c>
      <c r="I56" s="22">
        <f t="shared" si="0"/>
        <v>146.85</v>
      </c>
      <c r="J56" s="25"/>
      <c r="K56" s="25"/>
    </row>
    <row r="57" spans="1:11" x14ac:dyDescent="0.2">
      <c r="A57" s="24" t="s">
        <v>25</v>
      </c>
      <c r="B57" s="24" t="s">
        <v>82</v>
      </c>
      <c r="C57" s="24" t="s">
        <v>136</v>
      </c>
      <c r="D57" s="24" t="s">
        <v>166</v>
      </c>
      <c r="E57" s="24" t="s">
        <v>176</v>
      </c>
      <c r="F57" s="24" t="s">
        <v>193</v>
      </c>
      <c r="G57" s="21">
        <v>11</v>
      </c>
      <c r="H57" s="22">
        <v>0</v>
      </c>
      <c r="I57" s="22">
        <f t="shared" si="0"/>
        <v>0</v>
      </c>
      <c r="J57" s="25">
        <v>42769</v>
      </c>
      <c r="K57" s="25">
        <v>40021</v>
      </c>
    </row>
    <row r="58" spans="1:11" x14ac:dyDescent="0.2">
      <c r="A58" s="24" t="s">
        <v>26</v>
      </c>
      <c r="B58" s="24" t="s">
        <v>83</v>
      </c>
      <c r="C58" s="24" t="s">
        <v>137</v>
      </c>
      <c r="D58" s="24" t="s">
        <v>166</v>
      </c>
      <c r="E58" s="24" t="s">
        <v>176</v>
      </c>
      <c r="F58" s="24" t="s">
        <v>194</v>
      </c>
      <c r="G58" s="21">
        <v>11</v>
      </c>
      <c r="H58" s="22">
        <v>0</v>
      </c>
      <c r="I58" s="22">
        <f t="shared" si="0"/>
        <v>0</v>
      </c>
      <c r="J58" s="25">
        <v>42765</v>
      </c>
      <c r="K58" s="25">
        <v>40021</v>
      </c>
    </row>
    <row r="59" spans="1:11" x14ac:dyDescent="0.2">
      <c r="A59" s="24" t="s">
        <v>27</v>
      </c>
      <c r="B59" s="24" t="s">
        <v>84</v>
      </c>
      <c r="C59" s="24" t="s">
        <v>137</v>
      </c>
      <c r="D59" s="24" t="s">
        <v>166</v>
      </c>
      <c r="E59" s="24" t="s">
        <v>176</v>
      </c>
      <c r="F59" s="24" t="s">
        <v>176</v>
      </c>
      <c r="G59" s="21">
        <v>12</v>
      </c>
      <c r="H59" s="22">
        <v>0</v>
      </c>
      <c r="I59" s="22">
        <f t="shared" si="0"/>
        <v>0</v>
      </c>
      <c r="J59" s="25">
        <v>42767</v>
      </c>
      <c r="K59" s="25">
        <v>40021</v>
      </c>
    </row>
    <row r="60" spans="1:11" x14ac:dyDescent="0.2">
      <c r="A60" s="24" t="s">
        <v>227</v>
      </c>
      <c r="B60" s="24" t="s">
        <v>228</v>
      </c>
      <c r="C60" s="24" t="s">
        <v>229</v>
      </c>
      <c r="D60" s="24" t="s">
        <v>214</v>
      </c>
      <c r="E60" s="24" t="s">
        <v>176</v>
      </c>
      <c r="F60" s="24" t="s">
        <v>230</v>
      </c>
      <c r="G60" s="21">
        <v>1</v>
      </c>
      <c r="H60" s="22">
        <v>0</v>
      </c>
      <c r="I60" s="22">
        <f t="shared" si="0"/>
        <v>0</v>
      </c>
      <c r="J60" s="25">
        <v>42864</v>
      </c>
      <c r="K60" s="25">
        <v>0</v>
      </c>
    </row>
    <row r="61" spans="1:11" x14ac:dyDescent="0.2">
      <c r="A61" s="24" t="s">
        <v>17</v>
      </c>
      <c r="B61" s="24" t="s">
        <v>74</v>
      </c>
      <c r="C61" s="24" t="s">
        <v>131</v>
      </c>
      <c r="D61" s="24" t="s">
        <v>167</v>
      </c>
      <c r="E61" s="24" t="s">
        <v>176</v>
      </c>
      <c r="F61" s="24" t="s">
        <v>188</v>
      </c>
      <c r="G61" s="21">
        <v>38</v>
      </c>
      <c r="H61" s="22">
        <v>3</v>
      </c>
      <c r="I61" s="22">
        <f t="shared" si="0"/>
        <v>114</v>
      </c>
      <c r="J61" s="25">
        <v>42872.726446759298</v>
      </c>
      <c r="K61" s="25">
        <v>0</v>
      </c>
    </row>
    <row r="62" spans="1:11" x14ac:dyDescent="0.2">
      <c r="A62" s="24" t="s">
        <v>18</v>
      </c>
      <c r="B62" s="24" t="s">
        <v>75</v>
      </c>
      <c r="C62" s="24" t="s">
        <v>131</v>
      </c>
      <c r="D62" s="24" t="s">
        <v>167</v>
      </c>
      <c r="E62" s="24" t="s">
        <v>176</v>
      </c>
      <c r="F62" s="24" t="s">
        <v>189</v>
      </c>
      <c r="G62" s="21">
        <v>11</v>
      </c>
      <c r="H62" s="22">
        <v>10</v>
      </c>
      <c r="I62" s="22">
        <f t="shared" si="0"/>
        <v>110</v>
      </c>
      <c r="J62" s="25">
        <v>42872.726481481499</v>
      </c>
      <c r="K62" s="25">
        <v>0</v>
      </c>
    </row>
    <row r="63" spans="1:11" x14ac:dyDescent="0.2">
      <c r="A63" s="24" t="s">
        <v>330</v>
      </c>
      <c r="B63" s="26">
        <v>30261250</v>
      </c>
      <c r="C63" s="24" t="s">
        <v>331</v>
      </c>
      <c r="D63" s="24" t="s">
        <v>214</v>
      </c>
      <c r="E63" s="27"/>
      <c r="F63" s="27"/>
      <c r="G63" s="21">
        <v>1</v>
      </c>
      <c r="H63" s="22">
        <v>430</v>
      </c>
      <c r="I63" s="22">
        <f>G63*H63</f>
        <v>430</v>
      </c>
      <c r="J63" s="28">
        <v>42807</v>
      </c>
      <c r="K63" s="28">
        <v>42797</v>
      </c>
    </row>
    <row r="64" spans="1:11" x14ac:dyDescent="0.2">
      <c r="A64" s="24" t="s">
        <v>264</v>
      </c>
      <c r="B64" s="24" t="s">
        <v>265</v>
      </c>
      <c r="C64" s="24" t="s">
        <v>266</v>
      </c>
      <c r="D64" s="24" t="s">
        <v>267</v>
      </c>
      <c r="E64" s="24" t="s">
        <v>268</v>
      </c>
      <c r="F64" s="24" t="s">
        <v>269</v>
      </c>
      <c r="G64" s="21">
        <v>2</v>
      </c>
      <c r="H64" s="22">
        <v>0</v>
      </c>
      <c r="I64" s="22">
        <f>G64*H64</f>
        <v>0</v>
      </c>
      <c r="J64" s="25">
        <v>42864</v>
      </c>
      <c r="K64" s="25">
        <v>0</v>
      </c>
    </row>
    <row r="65" spans="1:11" x14ac:dyDescent="0.2">
      <c r="A65" s="24" t="s">
        <v>340</v>
      </c>
      <c r="B65" s="24" t="s">
        <v>337</v>
      </c>
      <c r="C65" s="24" t="s">
        <v>341</v>
      </c>
      <c r="D65" s="24" t="s">
        <v>214</v>
      </c>
      <c r="E65" s="24"/>
      <c r="F65" s="24"/>
      <c r="G65" s="21">
        <v>2</v>
      </c>
      <c r="H65" s="22">
        <v>59</v>
      </c>
      <c r="I65" s="22">
        <f>G65*H65</f>
        <v>118</v>
      </c>
      <c r="J65" s="25"/>
      <c r="K65" s="25"/>
    </row>
    <row r="66" spans="1:11" x14ac:dyDescent="0.2">
      <c r="A66" s="24" t="s">
        <v>12</v>
      </c>
      <c r="B66" s="24" t="s">
        <v>69</v>
      </c>
      <c r="C66" s="24" t="s">
        <v>126</v>
      </c>
      <c r="D66" s="24" t="s">
        <v>168</v>
      </c>
      <c r="E66" s="24" t="s">
        <v>176</v>
      </c>
      <c r="F66" s="24" t="s">
        <v>176</v>
      </c>
      <c r="G66" s="21">
        <v>1</v>
      </c>
      <c r="H66" s="22">
        <v>3875</v>
      </c>
      <c r="I66" s="22">
        <f>G66*H66</f>
        <v>3875</v>
      </c>
      <c r="J66" s="25">
        <v>42922.494421296302</v>
      </c>
      <c r="K66" s="25">
        <v>0</v>
      </c>
    </row>
    <row r="67" spans="1:11" x14ac:dyDescent="0.2">
      <c r="A67" s="24" t="s">
        <v>218</v>
      </c>
      <c r="B67" s="24" t="s">
        <v>219</v>
      </c>
      <c r="C67" s="24" t="s">
        <v>220</v>
      </c>
      <c r="D67" s="24" t="s">
        <v>214</v>
      </c>
      <c r="E67" s="24" t="s">
        <v>176</v>
      </c>
      <c r="F67" s="24" t="s">
        <v>176</v>
      </c>
      <c r="G67" s="21">
        <v>2</v>
      </c>
      <c r="H67" s="22">
        <v>697</v>
      </c>
      <c r="I67" s="22">
        <f>G67*H67</f>
        <v>1394</v>
      </c>
      <c r="J67" s="25">
        <v>42769</v>
      </c>
      <c r="K67" s="25">
        <v>40066</v>
      </c>
    </row>
    <row r="68" spans="1:11" x14ac:dyDescent="0.2">
      <c r="A68" s="24" t="s">
        <v>313</v>
      </c>
      <c r="B68" s="24" t="s">
        <v>314</v>
      </c>
      <c r="C68" s="24" t="s">
        <v>315</v>
      </c>
      <c r="D68" s="24" t="s">
        <v>316</v>
      </c>
      <c r="E68" s="24" t="s">
        <v>317</v>
      </c>
      <c r="F68" s="24" t="s">
        <v>318</v>
      </c>
      <c r="G68" s="21">
        <v>1</v>
      </c>
      <c r="H68" s="22">
        <v>0</v>
      </c>
      <c r="I68" s="22">
        <f>G68*H68</f>
        <v>0</v>
      </c>
      <c r="J68" s="25">
        <v>42817</v>
      </c>
      <c r="K68" s="25" t="s">
        <v>176</v>
      </c>
    </row>
    <row r="69" spans="1:11" x14ac:dyDescent="0.2">
      <c r="A69" s="24" t="s">
        <v>231</v>
      </c>
      <c r="B69" s="24" t="s">
        <v>232</v>
      </c>
      <c r="C69" s="24" t="s">
        <v>233</v>
      </c>
      <c r="D69" s="24" t="s">
        <v>214</v>
      </c>
      <c r="E69" s="24" t="s">
        <v>234</v>
      </c>
      <c r="F69" s="24" t="s">
        <v>232</v>
      </c>
      <c r="G69" s="21">
        <v>2</v>
      </c>
      <c r="H69" s="22">
        <v>0</v>
      </c>
      <c r="I69" s="22">
        <f>G69*H69</f>
        <v>0</v>
      </c>
      <c r="J69" s="25">
        <v>42864</v>
      </c>
      <c r="K69" s="25">
        <v>0</v>
      </c>
    </row>
    <row r="70" spans="1:11" x14ac:dyDescent="0.2">
      <c r="A70" s="24" t="s">
        <v>21</v>
      </c>
      <c r="B70" s="24" t="s">
        <v>78</v>
      </c>
      <c r="C70" s="24" t="s">
        <v>133</v>
      </c>
      <c r="D70" s="24" t="s">
        <v>166</v>
      </c>
      <c r="E70" s="24" t="s">
        <v>176</v>
      </c>
      <c r="F70" s="24" t="s">
        <v>190</v>
      </c>
      <c r="G70" s="21">
        <v>1</v>
      </c>
      <c r="H70" s="22">
        <v>0</v>
      </c>
      <c r="I70" s="22">
        <f>G70*H70</f>
        <v>0</v>
      </c>
      <c r="J70" s="25">
        <v>42929</v>
      </c>
      <c r="K70" s="25">
        <v>40114</v>
      </c>
    </row>
    <row r="71" spans="1:11" x14ac:dyDescent="0.2">
      <c r="A71" s="24" t="s">
        <v>23</v>
      </c>
      <c r="B71" s="24" t="s">
        <v>80</v>
      </c>
      <c r="C71" s="24" t="s">
        <v>135</v>
      </c>
      <c r="D71" s="24" t="s">
        <v>170</v>
      </c>
      <c r="E71" s="24" t="s">
        <v>177</v>
      </c>
      <c r="F71" s="24" t="s">
        <v>191</v>
      </c>
      <c r="G71" s="21">
        <v>2</v>
      </c>
      <c r="H71" s="22">
        <v>24.44</v>
      </c>
      <c r="I71" s="22">
        <f>G71*H71</f>
        <v>48.88</v>
      </c>
      <c r="J71" s="25">
        <v>42765</v>
      </c>
      <c r="K71" s="25">
        <v>40014</v>
      </c>
    </row>
    <row r="72" spans="1:11" x14ac:dyDescent="0.2">
      <c r="A72" s="24" t="s">
        <v>319</v>
      </c>
      <c r="B72" s="24" t="s">
        <v>320</v>
      </c>
      <c r="C72" s="24" t="s">
        <v>321</v>
      </c>
      <c r="D72" s="24" t="s">
        <v>316</v>
      </c>
      <c r="E72" s="24" t="s">
        <v>176</v>
      </c>
      <c r="F72" s="24" t="s">
        <v>320</v>
      </c>
      <c r="G72" s="21">
        <v>1</v>
      </c>
      <c r="H72" s="22">
        <v>402</v>
      </c>
      <c r="I72" s="22">
        <f>G72*H72</f>
        <v>402</v>
      </c>
      <c r="J72" s="25">
        <v>42864</v>
      </c>
      <c r="K72" s="25">
        <v>0</v>
      </c>
    </row>
    <row r="73" spans="1:11" x14ac:dyDescent="0.2">
      <c r="A73" s="24" t="s">
        <v>257</v>
      </c>
      <c r="B73" s="24" t="s">
        <v>258</v>
      </c>
      <c r="C73" s="24" t="s">
        <v>259</v>
      </c>
      <c r="D73" s="24" t="s">
        <v>214</v>
      </c>
      <c r="E73" s="24" t="s">
        <v>260</v>
      </c>
      <c r="F73" s="24" t="s">
        <v>258</v>
      </c>
      <c r="G73" s="21">
        <v>1</v>
      </c>
      <c r="H73" s="22">
        <v>515</v>
      </c>
      <c r="I73" s="22">
        <f>G73*H73</f>
        <v>515</v>
      </c>
      <c r="J73" s="25">
        <v>42864</v>
      </c>
      <c r="K73" s="25">
        <v>0</v>
      </c>
    </row>
    <row r="74" spans="1:11" x14ac:dyDescent="0.2">
      <c r="A74" s="24" t="s">
        <v>261</v>
      </c>
      <c r="B74" s="24" t="s">
        <v>262</v>
      </c>
      <c r="C74" s="24" t="s">
        <v>263</v>
      </c>
      <c r="D74" s="24" t="s">
        <v>214</v>
      </c>
      <c r="E74" s="24" t="s">
        <v>176</v>
      </c>
      <c r="F74" s="24" t="s">
        <v>176</v>
      </c>
      <c r="G74" s="21">
        <v>1</v>
      </c>
      <c r="H74" s="22">
        <v>2419</v>
      </c>
      <c r="I74" s="22">
        <f>G74*H74</f>
        <v>2419</v>
      </c>
      <c r="J74" s="25">
        <v>42922</v>
      </c>
      <c r="K74" s="25">
        <v>40648</v>
      </c>
    </row>
    <row r="75" spans="1:11" x14ac:dyDescent="0.2">
      <c r="A75" s="24" t="s">
        <v>24</v>
      </c>
      <c r="B75" s="24" t="s">
        <v>81</v>
      </c>
      <c r="C75" s="24" t="s">
        <v>136</v>
      </c>
      <c r="D75" s="24" t="s">
        <v>168</v>
      </c>
      <c r="E75" s="24" t="s">
        <v>176</v>
      </c>
      <c r="F75" s="24" t="s">
        <v>192</v>
      </c>
      <c r="G75" s="21">
        <v>10</v>
      </c>
      <c r="H75" s="22">
        <v>0</v>
      </c>
      <c r="I75" s="22">
        <f>G75*H75</f>
        <v>0</v>
      </c>
      <c r="J75" s="25">
        <v>42767</v>
      </c>
      <c r="K75" s="25" t="s">
        <v>176</v>
      </c>
    </row>
    <row r="76" spans="1:11" x14ac:dyDescent="0.2">
      <c r="A76" s="24" t="s">
        <v>40</v>
      </c>
      <c r="B76" s="24" t="s">
        <v>97</v>
      </c>
      <c r="C76" s="24" t="s">
        <v>148</v>
      </c>
      <c r="D76" s="24" t="s">
        <v>172</v>
      </c>
      <c r="E76" s="24" t="s">
        <v>176</v>
      </c>
      <c r="F76" s="24" t="s">
        <v>196</v>
      </c>
      <c r="G76" s="21">
        <v>1</v>
      </c>
      <c r="H76" s="22">
        <v>0</v>
      </c>
      <c r="I76" s="22">
        <f>G76*H76</f>
        <v>0</v>
      </c>
      <c r="J76" s="25">
        <v>42922</v>
      </c>
      <c r="K76" s="25">
        <v>40115</v>
      </c>
    </row>
    <row r="77" spans="1:11" x14ac:dyDescent="0.2">
      <c r="A77" s="24" t="s">
        <v>366</v>
      </c>
      <c r="B77" s="24" t="s">
        <v>367</v>
      </c>
      <c r="C77" s="24" t="s">
        <v>368</v>
      </c>
      <c r="D77" s="24" t="s">
        <v>167</v>
      </c>
      <c r="E77" s="24"/>
      <c r="F77" s="24"/>
      <c r="G77" s="21">
        <v>7</v>
      </c>
      <c r="H77" s="22">
        <v>25.06</v>
      </c>
      <c r="I77" s="22">
        <f>G77*H77</f>
        <v>175.42</v>
      </c>
      <c r="J77" s="25"/>
      <c r="K77" s="25"/>
    </row>
    <row r="78" spans="1:11" x14ac:dyDescent="0.2">
      <c r="A78" s="24" t="s">
        <v>41</v>
      </c>
      <c r="B78" s="24" t="s">
        <v>98</v>
      </c>
      <c r="C78" s="24" t="s">
        <v>149</v>
      </c>
      <c r="D78" s="24" t="s">
        <v>167</v>
      </c>
      <c r="E78" s="24" t="s">
        <v>178</v>
      </c>
      <c r="F78" s="24" t="s">
        <v>197</v>
      </c>
      <c r="G78" s="21">
        <v>1</v>
      </c>
      <c r="H78" s="22">
        <v>0</v>
      </c>
      <c r="I78" s="22">
        <f>G78*H78</f>
        <v>0</v>
      </c>
      <c r="J78" s="25">
        <v>42765</v>
      </c>
      <c r="K78" s="25">
        <v>0</v>
      </c>
    </row>
    <row r="79" spans="1:11" x14ac:dyDescent="0.2">
      <c r="A79" s="24" t="s">
        <v>42</v>
      </c>
      <c r="B79" s="24" t="s">
        <v>99</v>
      </c>
      <c r="C79" s="24" t="s">
        <v>150</v>
      </c>
      <c r="D79" s="24" t="s">
        <v>167</v>
      </c>
      <c r="E79" s="24" t="s">
        <v>178</v>
      </c>
      <c r="F79" s="24" t="s">
        <v>198</v>
      </c>
      <c r="G79" s="21">
        <v>1</v>
      </c>
      <c r="H79" s="22">
        <v>0</v>
      </c>
      <c r="I79" s="22">
        <f>G79*H79</f>
        <v>0</v>
      </c>
      <c r="J79" s="25">
        <v>42762</v>
      </c>
      <c r="K79" s="25">
        <v>0</v>
      </c>
    </row>
    <row r="80" spans="1:11" x14ac:dyDescent="0.2">
      <c r="A80" s="24" t="s">
        <v>273</v>
      </c>
      <c r="B80" s="24" t="s">
        <v>274</v>
      </c>
      <c r="C80" s="24" t="s">
        <v>275</v>
      </c>
      <c r="D80" s="24" t="s">
        <v>214</v>
      </c>
      <c r="E80" s="24" t="s">
        <v>178</v>
      </c>
      <c r="F80" s="24" t="s">
        <v>276</v>
      </c>
      <c r="G80" s="21">
        <v>1</v>
      </c>
      <c r="H80" s="22">
        <v>0</v>
      </c>
      <c r="I80" s="22">
        <f>G80*H80</f>
        <v>0</v>
      </c>
      <c r="J80" s="25">
        <v>42802</v>
      </c>
      <c r="K80" s="25" t="s">
        <v>176</v>
      </c>
    </row>
    <row r="81" spans="1:11" x14ac:dyDescent="0.2">
      <c r="A81" s="24" t="s">
        <v>277</v>
      </c>
      <c r="B81" s="24" t="s">
        <v>278</v>
      </c>
      <c r="C81" s="24" t="s">
        <v>279</v>
      </c>
      <c r="D81" s="24" t="s">
        <v>214</v>
      </c>
      <c r="E81" s="24" t="s">
        <v>178</v>
      </c>
      <c r="F81" s="24" t="s">
        <v>280</v>
      </c>
      <c r="G81" s="21">
        <v>2</v>
      </c>
      <c r="H81" s="22">
        <v>0</v>
      </c>
      <c r="I81" s="22">
        <f>G81*H81</f>
        <v>0</v>
      </c>
      <c r="J81" s="25">
        <v>42926</v>
      </c>
      <c r="K81" s="25" t="s">
        <v>176</v>
      </c>
    </row>
    <row r="82" spans="1:11" x14ac:dyDescent="0.2">
      <c r="A82" s="24" t="s">
        <v>286</v>
      </c>
      <c r="B82" s="24" t="s">
        <v>287</v>
      </c>
      <c r="C82" s="24" t="s">
        <v>288</v>
      </c>
      <c r="D82" s="24" t="s">
        <v>214</v>
      </c>
      <c r="E82" s="24" t="s">
        <v>176</v>
      </c>
      <c r="F82" s="24" t="s">
        <v>176</v>
      </c>
      <c r="G82" s="21">
        <v>1</v>
      </c>
      <c r="H82" s="22">
        <v>250.01</v>
      </c>
      <c r="I82" s="22">
        <f>G82*H82</f>
        <v>250.01</v>
      </c>
      <c r="J82" s="25">
        <v>42744</v>
      </c>
      <c r="K82" s="25">
        <v>42725.523784722202</v>
      </c>
    </row>
    <row r="83" spans="1:11" x14ac:dyDescent="0.2">
      <c r="A83" s="24" t="s">
        <v>322</v>
      </c>
      <c r="B83" s="24" t="s">
        <v>323</v>
      </c>
      <c r="C83" s="24" t="s">
        <v>324</v>
      </c>
      <c r="D83" s="24" t="s">
        <v>316</v>
      </c>
      <c r="E83" s="24" t="s">
        <v>325</v>
      </c>
      <c r="F83" s="24" t="s">
        <v>323</v>
      </c>
      <c r="G83" s="21">
        <v>1</v>
      </c>
      <c r="H83" s="22">
        <v>0</v>
      </c>
      <c r="I83" s="22">
        <f>G83*H83</f>
        <v>0</v>
      </c>
      <c r="J83" s="25">
        <v>42767</v>
      </c>
      <c r="K83" s="25" t="s">
        <v>176</v>
      </c>
    </row>
    <row r="84" spans="1:11" x14ac:dyDescent="0.2">
      <c r="A84" s="24" t="s">
        <v>43</v>
      </c>
      <c r="B84" s="24" t="s">
        <v>100</v>
      </c>
      <c r="C84" s="24" t="s">
        <v>151</v>
      </c>
      <c r="D84" s="24" t="s">
        <v>167</v>
      </c>
      <c r="E84" s="24" t="s">
        <v>179</v>
      </c>
      <c r="F84" s="24" t="s">
        <v>176</v>
      </c>
      <c r="G84" s="21">
        <v>2</v>
      </c>
      <c r="H84" s="22">
        <v>0</v>
      </c>
      <c r="I84" s="22">
        <f>G84*H84</f>
        <v>0</v>
      </c>
      <c r="J84" s="25">
        <v>42767</v>
      </c>
      <c r="K84" s="25">
        <v>0</v>
      </c>
    </row>
    <row r="85" spans="1:11" x14ac:dyDescent="0.2">
      <c r="A85" s="24" t="s">
        <v>44</v>
      </c>
      <c r="B85" s="24" t="s">
        <v>101</v>
      </c>
      <c r="C85" s="24" t="s">
        <v>152</v>
      </c>
      <c r="D85" s="24" t="s">
        <v>168</v>
      </c>
      <c r="E85" s="24" t="s">
        <v>176</v>
      </c>
      <c r="F85" s="24" t="s">
        <v>199</v>
      </c>
      <c r="G85" s="21">
        <v>4</v>
      </c>
      <c r="H85" s="22">
        <v>0</v>
      </c>
      <c r="I85" s="22">
        <f>G85*H85</f>
        <v>0</v>
      </c>
      <c r="J85" s="25">
        <v>42769</v>
      </c>
      <c r="K85" s="25" t="s">
        <v>176</v>
      </c>
    </row>
    <row r="86" spans="1:11" x14ac:dyDescent="0.2">
      <c r="A86" s="24" t="s">
        <v>45</v>
      </c>
      <c r="B86" s="24" t="s">
        <v>102</v>
      </c>
      <c r="C86" s="24" t="s">
        <v>153</v>
      </c>
      <c r="D86" s="24" t="s">
        <v>167</v>
      </c>
      <c r="E86" s="24" t="s">
        <v>180</v>
      </c>
      <c r="F86" s="24" t="s">
        <v>200</v>
      </c>
      <c r="G86" s="21">
        <v>2</v>
      </c>
      <c r="H86" s="22">
        <v>93.53</v>
      </c>
      <c r="I86" s="22">
        <f>G86*H86</f>
        <v>187.06</v>
      </c>
      <c r="J86" s="25">
        <v>42768</v>
      </c>
      <c r="K86" s="25">
        <v>40400</v>
      </c>
    </row>
    <row r="87" spans="1:11" x14ac:dyDescent="0.2">
      <c r="A87" s="24" t="s">
        <v>326</v>
      </c>
      <c r="B87" s="24" t="s">
        <v>327</v>
      </c>
      <c r="C87" s="24" t="s">
        <v>328</v>
      </c>
      <c r="D87" s="24" t="s">
        <v>316</v>
      </c>
      <c r="E87" s="24" t="s">
        <v>329</v>
      </c>
      <c r="F87" s="24" t="s">
        <v>176</v>
      </c>
      <c r="G87" s="21">
        <v>1</v>
      </c>
      <c r="H87" s="22">
        <v>18</v>
      </c>
      <c r="I87" s="22">
        <f>G87*H87</f>
        <v>18</v>
      </c>
      <c r="J87" s="25">
        <v>42816.567430555602</v>
      </c>
      <c r="K87" s="25">
        <v>0</v>
      </c>
    </row>
    <row r="88" spans="1:11" x14ac:dyDescent="0.2">
      <c r="A88" s="24" t="s">
        <v>46</v>
      </c>
      <c r="B88" s="24" t="s">
        <v>103</v>
      </c>
      <c r="C88" s="24" t="s">
        <v>154</v>
      </c>
      <c r="D88" s="24" t="s">
        <v>166</v>
      </c>
      <c r="E88" s="24" t="s">
        <v>176</v>
      </c>
      <c r="F88" s="24" t="s">
        <v>176</v>
      </c>
      <c r="G88" s="21">
        <v>12</v>
      </c>
      <c r="H88" s="22">
        <v>0</v>
      </c>
      <c r="I88" s="22">
        <f>G88*H88</f>
        <v>0</v>
      </c>
      <c r="J88" s="25">
        <v>42765</v>
      </c>
      <c r="K88" s="25">
        <v>40014</v>
      </c>
    </row>
    <row r="89" spans="1:11" x14ac:dyDescent="0.2">
      <c r="A89" s="24" t="s">
        <v>47</v>
      </c>
      <c r="B89" s="24" t="s">
        <v>104</v>
      </c>
      <c r="C89" s="24" t="s">
        <v>155</v>
      </c>
      <c r="D89" s="24" t="s">
        <v>173</v>
      </c>
      <c r="E89" s="24" t="s">
        <v>181</v>
      </c>
      <c r="F89" s="24" t="s">
        <v>201</v>
      </c>
      <c r="G89" s="21">
        <v>2</v>
      </c>
      <c r="H89" s="22">
        <v>0</v>
      </c>
      <c r="I89" s="22">
        <f>G89*H89</f>
        <v>0</v>
      </c>
      <c r="J89" s="25">
        <v>42768</v>
      </c>
      <c r="K89" s="25">
        <v>40015</v>
      </c>
    </row>
    <row r="90" spans="1:11" x14ac:dyDescent="0.2">
      <c r="A90" s="24" t="s">
        <v>48</v>
      </c>
      <c r="B90" s="24" t="s">
        <v>105</v>
      </c>
      <c r="C90" s="24" t="s">
        <v>156</v>
      </c>
      <c r="D90" s="24" t="s">
        <v>167</v>
      </c>
      <c r="E90" s="24" t="s">
        <v>182</v>
      </c>
      <c r="F90" s="24" t="s">
        <v>202</v>
      </c>
      <c r="G90" s="21">
        <v>1</v>
      </c>
      <c r="H90" s="22">
        <v>0</v>
      </c>
      <c r="I90" s="22">
        <f>G90*H90</f>
        <v>0</v>
      </c>
      <c r="J90" s="25">
        <v>42762</v>
      </c>
      <c r="K90" s="25">
        <v>0</v>
      </c>
    </row>
    <row r="91" spans="1:11" x14ac:dyDescent="0.2">
      <c r="A91" s="24" t="s">
        <v>49</v>
      </c>
      <c r="B91" s="24" t="s">
        <v>106</v>
      </c>
      <c r="C91" s="24" t="s">
        <v>157</v>
      </c>
      <c r="D91" s="24" t="s">
        <v>170</v>
      </c>
      <c r="E91" s="24" t="s">
        <v>176</v>
      </c>
      <c r="F91" s="24" t="s">
        <v>203</v>
      </c>
      <c r="G91" s="21">
        <v>4</v>
      </c>
      <c r="H91" s="22">
        <v>0</v>
      </c>
      <c r="I91" s="22">
        <f>G91*H91</f>
        <v>0</v>
      </c>
      <c r="J91" s="25">
        <v>42802</v>
      </c>
      <c r="K91" s="25">
        <v>0</v>
      </c>
    </row>
    <row r="92" spans="1:11" x14ac:dyDescent="0.2">
      <c r="A92" s="24" t="s">
        <v>50</v>
      </c>
      <c r="B92" s="24" t="s">
        <v>107</v>
      </c>
      <c r="C92" s="24" t="s">
        <v>158</v>
      </c>
      <c r="D92" s="24" t="s">
        <v>170</v>
      </c>
      <c r="E92" s="24" t="s">
        <v>176</v>
      </c>
      <c r="F92" s="24" t="s">
        <v>204</v>
      </c>
      <c r="G92" s="21">
        <v>3</v>
      </c>
      <c r="H92" s="22">
        <v>17.52</v>
      </c>
      <c r="I92" s="22">
        <f>G92*H92</f>
        <v>52.56</v>
      </c>
      <c r="J92" s="25">
        <v>42802</v>
      </c>
      <c r="K92" s="25">
        <v>40380</v>
      </c>
    </row>
    <row r="93" spans="1:11" x14ac:dyDescent="0.2">
      <c r="A93" s="24" t="s">
        <v>289</v>
      </c>
      <c r="B93" s="24" t="s">
        <v>290</v>
      </c>
      <c r="C93" s="24" t="s">
        <v>291</v>
      </c>
      <c r="D93" s="24" t="s">
        <v>267</v>
      </c>
      <c r="E93" s="24" t="s">
        <v>176</v>
      </c>
      <c r="F93" s="24" t="s">
        <v>176</v>
      </c>
      <c r="G93" s="21">
        <v>1</v>
      </c>
      <c r="H93" s="22">
        <v>0</v>
      </c>
      <c r="I93" s="22">
        <f>G93*H93</f>
        <v>0</v>
      </c>
      <c r="J93" s="25">
        <v>42922</v>
      </c>
      <c r="K93" s="25">
        <v>42417.496354166702</v>
      </c>
    </row>
    <row r="94" spans="1:11" x14ac:dyDescent="0.2">
      <c r="A94" s="24" t="s">
        <v>292</v>
      </c>
      <c r="B94" s="24" t="s">
        <v>293</v>
      </c>
      <c r="C94" s="24" t="s">
        <v>294</v>
      </c>
      <c r="D94" s="24" t="s">
        <v>267</v>
      </c>
      <c r="E94" s="24" t="s">
        <v>176</v>
      </c>
      <c r="F94" s="24" t="s">
        <v>293</v>
      </c>
      <c r="G94" s="21">
        <v>1</v>
      </c>
      <c r="H94" s="22">
        <v>0</v>
      </c>
      <c r="I94" s="22">
        <f>G94*H94</f>
        <v>0</v>
      </c>
      <c r="J94" s="25">
        <v>42922</v>
      </c>
      <c r="K94" s="25">
        <v>41032</v>
      </c>
    </row>
    <row r="95" spans="1:11" x14ac:dyDescent="0.2">
      <c r="A95" s="24" t="s">
        <v>51</v>
      </c>
      <c r="B95" s="24" t="s">
        <v>108</v>
      </c>
      <c r="C95" s="24" t="s">
        <v>159</v>
      </c>
      <c r="D95" s="24" t="s">
        <v>166</v>
      </c>
      <c r="E95" s="24" t="s">
        <v>176</v>
      </c>
      <c r="F95" s="24" t="s">
        <v>176</v>
      </c>
      <c r="G95" s="21">
        <v>3</v>
      </c>
      <c r="H95" s="22">
        <v>17.5</v>
      </c>
      <c r="I95" s="22">
        <f>G95*H95</f>
        <v>52.5</v>
      </c>
      <c r="J95" s="25">
        <v>42765</v>
      </c>
      <c r="K95" s="25">
        <v>40014</v>
      </c>
    </row>
    <row r="96" spans="1:11" x14ac:dyDescent="0.2">
      <c r="A96" s="24" t="s">
        <v>52</v>
      </c>
      <c r="B96" s="24" t="s">
        <v>109</v>
      </c>
      <c r="C96" s="24" t="s">
        <v>160</v>
      </c>
      <c r="D96" s="24" t="s">
        <v>168</v>
      </c>
      <c r="E96" s="24" t="s">
        <v>176</v>
      </c>
      <c r="F96" s="24" t="s">
        <v>176</v>
      </c>
      <c r="G96" s="21">
        <v>2</v>
      </c>
      <c r="H96" s="22">
        <v>31.75</v>
      </c>
      <c r="I96" s="22">
        <f>G96*H96</f>
        <v>63.5</v>
      </c>
      <c r="J96" s="25">
        <v>42765</v>
      </c>
      <c r="K96" s="25">
        <v>40841</v>
      </c>
    </row>
    <row r="97" spans="1:11" x14ac:dyDescent="0.2">
      <c r="A97" s="24" t="s">
        <v>53</v>
      </c>
      <c r="B97" s="24" t="s">
        <v>110</v>
      </c>
      <c r="C97" s="24" t="s">
        <v>161</v>
      </c>
      <c r="D97" s="24" t="s">
        <v>168</v>
      </c>
      <c r="E97" s="24" t="s">
        <v>183</v>
      </c>
      <c r="F97" s="24" t="s">
        <v>110</v>
      </c>
      <c r="G97" s="21">
        <v>2</v>
      </c>
      <c r="H97" s="22">
        <v>0</v>
      </c>
      <c r="I97" s="22">
        <f>G97*H97</f>
        <v>0</v>
      </c>
      <c r="J97" s="25">
        <v>42769</v>
      </c>
      <c r="K97" s="25">
        <v>0</v>
      </c>
    </row>
    <row r="98" spans="1:11" x14ac:dyDescent="0.2">
      <c r="A98" s="24" t="s">
        <v>54</v>
      </c>
      <c r="B98" s="24" t="s">
        <v>111</v>
      </c>
      <c r="C98" s="24" t="s">
        <v>162</v>
      </c>
      <c r="D98" s="24" t="s">
        <v>166</v>
      </c>
      <c r="E98" s="24" t="s">
        <v>176</v>
      </c>
      <c r="F98" s="24" t="s">
        <v>205</v>
      </c>
      <c r="G98" s="21">
        <v>1</v>
      </c>
      <c r="H98" s="22">
        <v>0</v>
      </c>
      <c r="I98" s="22">
        <f>G98*H98</f>
        <v>0</v>
      </c>
      <c r="J98" s="25">
        <v>42765</v>
      </c>
      <c r="K98" s="25">
        <v>40023</v>
      </c>
    </row>
    <row r="99" spans="1:11" x14ac:dyDescent="0.2">
      <c r="A99" s="24" t="s">
        <v>295</v>
      </c>
      <c r="B99" s="24" t="s">
        <v>296</v>
      </c>
      <c r="C99" s="24" t="s">
        <v>297</v>
      </c>
      <c r="D99" s="24" t="s">
        <v>214</v>
      </c>
      <c r="E99" s="24" t="s">
        <v>298</v>
      </c>
      <c r="F99" s="24" t="s">
        <v>299</v>
      </c>
      <c r="G99" s="21">
        <v>2</v>
      </c>
      <c r="H99" s="22">
        <v>450</v>
      </c>
      <c r="I99" s="22">
        <f>G99*H99</f>
        <v>900</v>
      </c>
      <c r="J99" s="25">
        <v>42767</v>
      </c>
      <c r="K99" s="25" t="s">
        <v>176</v>
      </c>
    </row>
    <row r="100" spans="1:11" x14ac:dyDescent="0.2">
      <c r="A100" s="24" t="s">
        <v>360</v>
      </c>
      <c r="B100" s="24" t="s">
        <v>361</v>
      </c>
      <c r="C100" s="24" t="s">
        <v>362</v>
      </c>
      <c r="D100" s="24" t="s">
        <v>214</v>
      </c>
      <c r="E100" s="24"/>
      <c r="F100" s="24"/>
      <c r="G100" s="21">
        <v>2</v>
      </c>
      <c r="H100" s="22">
        <v>439.92</v>
      </c>
      <c r="I100" s="22">
        <f>G100*H100</f>
        <v>879.84</v>
      </c>
      <c r="J100" s="25"/>
      <c r="K100" s="25"/>
    </row>
    <row r="101" spans="1:11" x14ac:dyDescent="0.2">
      <c r="A101" s="24" t="s">
        <v>363</v>
      </c>
      <c r="B101" s="24" t="s">
        <v>364</v>
      </c>
      <c r="C101" s="24" t="s">
        <v>365</v>
      </c>
      <c r="D101" s="24" t="s">
        <v>214</v>
      </c>
      <c r="E101" s="24"/>
      <c r="F101" s="24"/>
      <c r="G101" s="21">
        <v>1</v>
      </c>
      <c r="H101" s="22">
        <v>0</v>
      </c>
      <c r="I101" s="22">
        <f>G101*H101</f>
        <v>0</v>
      </c>
      <c r="J101" s="25"/>
      <c r="K101" s="25"/>
    </row>
    <row r="102" spans="1:11" x14ac:dyDescent="0.2">
      <c r="A102" s="24" t="s">
        <v>55</v>
      </c>
      <c r="B102" s="24" t="s">
        <v>112</v>
      </c>
      <c r="C102" s="24" t="s">
        <v>163</v>
      </c>
      <c r="D102" s="24" t="s">
        <v>174</v>
      </c>
      <c r="E102" s="24" t="s">
        <v>184</v>
      </c>
      <c r="F102" s="24" t="s">
        <v>206</v>
      </c>
      <c r="G102" s="21">
        <v>1</v>
      </c>
      <c r="H102" s="22">
        <v>0</v>
      </c>
      <c r="I102" s="22">
        <f>G102*H102</f>
        <v>0</v>
      </c>
      <c r="J102" s="25">
        <v>42766</v>
      </c>
      <c r="K102" s="25">
        <v>40037</v>
      </c>
    </row>
    <row r="103" spans="1:11" x14ac:dyDescent="0.2">
      <c r="A103" s="24" t="s">
        <v>56</v>
      </c>
      <c r="B103" s="24" t="s">
        <v>113</v>
      </c>
      <c r="C103" s="24" t="s">
        <v>164</v>
      </c>
      <c r="D103" s="24" t="s">
        <v>167</v>
      </c>
      <c r="E103" s="24" t="s">
        <v>176</v>
      </c>
      <c r="F103" s="24" t="s">
        <v>207</v>
      </c>
      <c r="G103" s="21">
        <v>1</v>
      </c>
      <c r="H103" s="22">
        <v>175</v>
      </c>
      <c r="I103" s="22">
        <f>G103*H103</f>
        <v>175</v>
      </c>
      <c r="J103" s="25">
        <v>42762</v>
      </c>
      <c r="K103" s="25">
        <v>0</v>
      </c>
    </row>
    <row r="104" spans="1:11" x14ac:dyDescent="0.2">
      <c r="A104" s="24" t="s">
        <v>306</v>
      </c>
      <c r="B104" s="24" t="s">
        <v>307</v>
      </c>
      <c r="C104" s="24" t="s">
        <v>308</v>
      </c>
      <c r="D104" s="24" t="s">
        <v>214</v>
      </c>
      <c r="E104" s="24" t="s">
        <v>176</v>
      </c>
      <c r="F104" s="24" t="s">
        <v>307</v>
      </c>
      <c r="G104" s="21">
        <v>1</v>
      </c>
      <c r="H104" s="22">
        <v>50.39</v>
      </c>
      <c r="I104" s="22">
        <f>G104*H104</f>
        <v>50.39</v>
      </c>
      <c r="J104" s="25">
        <v>42926</v>
      </c>
      <c r="K104" s="25">
        <v>41030</v>
      </c>
    </row>
    <row r="105" spans="1:11" x14ac:dyDescent="0.2">
      <c r="A105" s="24" t="s">
        <v>309</v>
      </c>
      <c r="B105" s="24" t="s">
        <v>310</v>
      </c>
      <c r="C105" s="24" t="s">
        <v>311</v>
      </c>
      <c r="D105" s="24" t="s">
        <v>214</v>
      </c>
      <c r="E105" s="24" t="s">
        <v>312</v>
      </c>
      <c r="F105" s="24" t="s">
        <v>310</v>
      </c>
      <c r="G105" s="21">
        <v>1</v>
      </c>
      <c r="H105" s="22">
        <v>4.05</v>
      </c>
      <c r="I105" s="22">
        <f>G105*H105</f>
        <v>4.05</v>
      </c>
      <c r="J105" s="25">
        <v>42926</v>
      </c>
      <c r="K105" s="25">
        <v>0</v>
      </c>
    </row>
    <row r="106" spans="1:11" x14ac:dyDescent="0.2">
      <c r="A106" s="19" t="s">
        <v>281</v>
      </c>
      <c r="B106" s="19" t="s">
        <v>282</v>
      </c>
      <c r="C106" s="19" t="s">
        <v>283</v>
      </c>
      <c r="D106" s="19" t="s">
        <v>284</v>
      </c>
      <c r="E106" s="15" t="s">
        <v>178</v>
      </c>
      <c r="F106" s="15" t="s">
        <v>285</v>
      </c>
      <c r="G106" s="16">
        <v>2</v>
      </c>
      <c r="H106" s="17">
        <v>0</v>
      </c>
      <c r="I106" s="14">
        <f>G106*H106</f>
        <v>0</v>
      </c>
      <c r="J106" s="18">
        <v>42926</v>
      </c>
      <c r="K106" s="18">
        <v>0</v>
      </c>
    </row>
    <row r="107" spans="1:11" x14ac:dyDescent="0.2">
      <c r="A107" s="19" t="s">
        <v>300</v>
      </c>
      <c r="B107" s="19" t="s">
        <v>301</v>
      </c>
      <c r="C107" s="19" t="s">
        <v>302</v>
      </c>
      <c r="D107" s="19" t="s">
        <v>303</v>
      </c>
      <c r="E107" s="15" t="s">
        <v>304</v>
      </c>
      <c r="F107" s="15" t="s">
        <v>305</v>
      </c>
      <c r="G107" s="16">
        <v>2</v>
      </c>
      <c r="H107" s="17">
        <v>0</v>
      </c>
      <c r="I107" s="14">
        <f>G107*H107</f>
        <v>0</v>
      </c>
      <c r="J107" s="18">
        <v>42753</v>
      </c>
      <c r="K107" s="18">
        <v>42752.740266203698</v>
      </c>
    </row>
  </sheetData>
  <autoFilter ref="A1:K1">
    <sortState ref="A2:K107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workbookViewId="0">
      <selection sqref="A1:XFD1048576"/>
    </sheetView>
  </sheetViews>
  <sheetFormatPr defaultRowHeight="15" x14ac:dyDescent="0.25"/>
  <sheetData>
    <row r="1" spans="1:12" x14ac:dyDescent="0.25">
      <c r="A1" s="4" t="s">
        <v>332</v>
      </c>
      <c r="B1" s="4" t="s">
        <v>369</v>
      </c>
      <c r="C1" s="4" t="s">
        <v>370</v>
      </c>
      <c r="D1" s="4" t="s">
        <v>371</v>
      </c>
      <c r="E1" s="5">
        <v>96</v>
      </c>
      <c r="F1" s="6">
        <v>0</v>
      </c>
      <c r="G1" s="7"/>
      <c r="H1" s="8">
        <v>1</v>
      </c>
      <c r="I1" s="5">
        <v>96</v>
      </c>
      <c r="J1" s="6">
        <v>1</v>
      </c>
      <c r="K1" s="9">
        <v>96</v>
      </c>
      <c r="L1" s="4" t="s">
        <v>214</v>
      </c>
    </row>
    <row r="2" spans="1:12" x14ac:dyDescent="0.25">
      <c r="A2" s="4" t="s">
        <v>1</v>
      </c>
      <c r="B2" s="4" t="s">
        <v>58</v>
      </c>
      <c r="C2" s="4" t="s">
        <v>370</v>
      </c>
      <c r="D2" s="4" t="s">
        <v>115</v>
      </c>
      <c r="E2" s="5">
        <v>5</v>
      </c>
      <c r="F2" s="6">
        <v>0</v>
      </c>
      <c r="G2" s="7"/>
      <c r="H2" s="8">
        <v>3</v>
      </c>
      <c r="I2" s="5">
        <v>15</v>
      </c>
      <c r="J2" s="6">
        <v>3</v>
      </c>
      <c r="K2" s="9">
        <v>15</v>
      </c>
      <c r="L2" s="4" t="s">
        <v>166</v>
      </c>
    </row>
    <row r="3" spans="1:12" x14ac:dyDescent="0.25">
      <c r="A3" s="4" t="s">
        <v>2</v>
      </c>
      <c r="B3" s="4" t="s">
        <v>59</v>
      </c>
      <c r="C3" s="4" t="s">
        <v>370</v>
      </c>
      <c r="D3" s="4" t="s">
        <v>116</v>
      </c>
      <c r="E3" s="5">
        <v>375</v>
      </c>
      <c r="F3" s="6">
        <v>0</v>
      </c>
      <c r="G3" s="7"/>
      <c r="H3" s="8">
        <v>1</v>
      </c>
      <c r="I3" s="5">
        <v>375</v>
      </c>
      <c r="J3" s="6">
        <v>1</v>
      </c>
      <c r="K3" s="9">
        <v>375</v>
      </c>
      <c r="L3" s="4" t="s">
        <v>166</v>
      </c>
    </row>
    <row r="4" spans="1:12" x14ac:dyDescent="0.25">
      <c r="A4" s="4" t="s">
        <v>3</v>
      </c>
      <c r="B4" s="4" t="s">
        <v>60</v>
      </c>
      <c r="C4" s="4" t="s">
        <v>370</v>
      </c>
      <c r="D4" s="4" t="s">
        <v>117</v>
      </c>
      <c r="E4" s="5">
        <v>18</v>
      </c>
      <c r="F4" s="6">
        <v>0</v>
      </c>
      <c r="G4" s="7"/>
      <c r="H4" s="8">
        <v>2</v>
      </c>
      <c r="I4" s="5">
        <v>36</v>
      </c>
      <c r="J4" s="6">
        <v>2</v>
      </c>
      <c r="K4" s="9">
        <v>36</v>
      </c>
      <c r="L4" s="4" t="s">
        <v>166</v>
      </c>
    </row>
    <row r="5" spans="1:12" x14ac:dyDescent="0.25">
      <c r="A5" s="4" t="s">
        <v>4</v>
      </c>
      <c r="B5" s="4" t="s">
        <v>61</v>
      </c>
      <c r="C5" s="4" t="s">
        <v>370</v>
      </c>
      <c r="D5" s="4" t="s">
        <v>118</v>
      </c>
      <c r="E5" s="5">
        <v>380</v>
      </c>
      <c r="F5" s="6">
        <v>0</v>
      </c>
      <c r="G5" s="7"/>
      <c r="H5" s="8">
        <v>4</v>
      </c>
      <c r="I5" s="5">
        <v>1520</v>
      </c>
      <c r="J5" s="6">
        <v>4</v>
      </c>
      <c r="K5" s="9">
        <v>1520</v>
      </c>
      <c r="L5" s="4" t="s">
        <v>166</v>
      </c>
    </row>
    <row r="6" spans="1:12" x14ac:dyDescent="0.25">
      <c r="A6" s="4" t="s">
        <v>5</v>
      </c>
      <c r="B6" s="4" t="s">
        <v>62</v>
      </c>
      <c r="C6" s="4" t="s">
        <v>370</v>
      </c>
      <c r="D6" s="4" t="s">
        <v>119</v>
      </c>
      <c r="E6" s="5">
        <v>55</v>
      </c>
      <c r="F6" s="6">
        <v>0</v>
      </c>
      <c r="G6" s="7"/>
      <c r="H6" s="8">
        <v>1</v>
      </c>
      <c r="I6" s="5">
        <v>55</v>
      </c>
      <c r="J6" s="6">
        <v>1</v>
      </c>
      <c r="K6" s="9">
        <v>55</v>
      </c>
      <c r="L6" s="4" t="s">
        <v>166</v>
      </c>
    </row>
    <row r="7" spans="1:12" x14ac:dyDescent="0.25">
      <c r="A7" s="4" t="s">
        <v>6</v>
      </c>
      <c r="B7" s="4" t="s">
        <v>63</v>
      </c>
      <c r="C7" s="4" t="s">
        <v>370</v>
      </c>
      <c r="D7" s="4" t="s">
        <v>120</v>
      </c>
      <c r="E7" s="5">
        <v>5</v>
      </c>
      <c r="F7" s="6">
        <v>0</v>
      </c>
      <c r="G7" s="7"/>
      <c r="H7" s="8">
        <v>5</v>
      </c>
      <c r="I7" s="5">
        <v>25</v>
      </c>
      <c r="J7" s="6">
        <v>5</v>
      </c>
      <c r="K7" s="9">
        <v>25</v>
      </c>
      <c r="L7" s="4" t="s">
        <v>167</v>
      </c>
    </row>
    <row r="8" spans="1:12" x14ac:dyDescent="0.25">
      <c r="A8" s="4" t="s">
        <v>211</v>
      </c>
      <c r="B8" s="4" t="s">
        <v>212</v>
      </c>
      <c r="C8" s="4" t="s">
        <v>370</v>
      </c>
      <c r="D8" s="4" t="s">
        <v>213</v>
      </c>
      <c r="E8" s="5">
        <v>0</v>
      </c>
      <c r="F8" s="6">
        <v>0</v>
      </c>
      <c r="G8" s="7"/>
      <c r="H8" s="8">
        <v>6</v>
      </c>
      <c r="I8" s="5">
        <v>0</v>
      </c>
      <c r="J8" s="6">
        <v>6</v>
      </c>
      <c r="K8" s="9">
        <v>0</v>
      </c>
      <c r="L8" s="4" t="s">
        <v>214</v>
      </c>
    </row>
    <row r="9" spans="1:12" x14ac:dyDescent="0.25">
      <c r="A9" s="4" t="s">
        <v>7</v>
      </c>
      <c r="B9" s="4" t="s">
        <v>64</v>
      </c>
      <c r="C9" s="4" t="s">
        <v>370</v>
      </c>
      <c r="D9" s="4" t="s">
        <v>121</v>
      </c>
      <c r="E9" s="5">
        <v>0</v>
      </c>
      <c r="F9" s="6">
        <v>0</v>
      </c>
      <c r="G9" s="7"/>
      <c r="H9" s="8">
        <v>2</v>
      </c>
      <c r="I9" s="5">
        <v>0</v>
      </c>
      <c r="J9" s="6">
        <v>2</v>
      </c>
      <c r="K9" s="9">
        <v>0</v>
      </c>
      <c r="L9" s="4" t="s">
        <v>166</v>
      </c>
    </row>
    <row r="10" spans="1:12" x14ac:dyDescent="0.25">
      <c r="A10" s="4" t="s">
        <v>8</v>
      </c>
      <c r="B10" s="4" t="s">
        <v>65</v>
      </c>
      <c r="C10" s="4" t="s">
        <v>370</v>
      </c>
      <c r="D10" s="4" t="s">
        <v>122</v>
      </c>
      <c r="E10" s="5">
        <v>58</v>
      </c>
      <c r="F10" s="6">
        <v>0</v>
      </c>
      <c r="G10" s="7"/>
      <c r="H10" s="8">
        <v>5</v>
      </c>
      <c r="I10" s="5">
        <v>290</v>
      </c>
      <c r="J10" s="6">
        <v>5</v>
      </c>
      <c r="K10" s="9">
        <v>290</v>
      </c>
      <c r="L10" s="4" t="s">
        <v>166</v>
      </c>
    </row>
    <row r="11" spans="1:12" x14ac:dyDescent="0.25">
      <c r="A11" s="4" t="s">
        <v>335</v>
      </c>
      <c r="B11" s="4" t="s">
        <v>372</v>
      </c>
      <c r="C11" s="4" t="s">
        <v>370</v>
      </c>
      <c r="D11" s="4" t="s">
        <v>336</v>
      </c>
      <c r="E11" s="5">
        <v>90</v>
      </c>
      <c r="F11" s="6">
        <v>0</v>
      </c>
      <c r="G11" s="7"/>
      <c r="H11" s="8">
        <v>1</v>
      </c>
      <c r="I11" s="5">
        <v>90</v>
      </c>
      <c r="J11" s="6">
        <v>1</v>
      </c>
      <c r="K11" s="9">
        <v>90</v>
      </c>
      <c r="L11" s="4" t="s">
        <v>214</v>
      </c>
    </row>
    <row r="12" spans="1:12" x14ac:dyDescent="0.25">
      <c r="A12" s="4" t="s">
        <v>338</v>
      </c>
      <c r="B12" s="4" t="s">
        <v>373</v>
      </c>
      <c r="C12" s="4" t="s">
        <v>370</v>
      </c>
      <c r="D12" s="4" t="s">
        <v>339</v>
      </c>
      <c r="E12" s="5">
        <v>240</v>
      </c>
      <c r="F12" s="6">
        <v>0</v>
      </c>
      <c r="G12" s="7"/>
      <c r="H12" s="8">
        <v>1</v>
      </c>
      <c r="I12" s="5">
        <v>240</v>
      </c>
      <c r="J12" s="6">
        <v>1</v>
      </c>
      <c r="K12" s="9">
        <v>240</v>
      </c>
      <c r="L12" s="4" t="s">
        <v>214</v>
      </c>
    </row>
    <row r="13" spans="1:12" x14ac:dyDescent="0.25">
      <c r="A13" s="4" t="s">
        <v>9</v>
      </c>
      <c r="B13" s="4" t="s">
        <v>66</v>
      </c>
      <c r="C13" s="4" t="s">
        <v>370</v>
      </c>
      <c r="D13" s="4" t="s">
        <v>123</v>
      </c>
      <c r="E13" s="5">
        <v>165.52500000000001</v>
      </c>
      <c r="F13" s="6">
        <v>0</v>
      </c>
      <c r="G13" s="7"/>
      <c r="H13" s="8">
        <v>1</v>
      </c>
      <c r="I13" s="5">
        <v>165.52500000000001</v>
      </c>
      <c r="J13" s="6">
        <v>1</v>
      </c>
      <c r="K13" s="9">
        <v>165.52500000000001</v>
      </c>
      <c r="L13" s="4" t="s">
        <v>168</v>
      </c>
    </row>
    <row r="14" spans="1:12" x14ac:dyDescent="0.25">
      <c r="A14" s="4" t="s">
        <v>10</v>
      </c>
      <c r="B14" s="4" t="s">
        <v>67</v>
      </c>
      <c r="C14" s="4" t="s">
        <v>370</v>
      </c>
      <c r="D14" s="4" t="s">
        <v>124</v>
      </c>
      <c r="E14" s="5">
        <v>170</v>
      </c>
      <c r="F14" s="6">
        <v>0</v>
      </c>
      <c r="G14" s="7"/>
      <c r="H14" s="8">
        <v>1</v>
      </c>
      <c r="I14" s="5">
        <v>170</v>
      </c>
      <c r="J14" s="6">
        <v>1</v>
      </c>
      <c r="K14" s="9">
        <v>170</v>
      </c>
      <c r="L14" s="4" t="s">
        <v>166</v>
      </c>
    </row>
    <row r="15" spans="1:12" x14ac:dyDescent="0.25">
      <c r="A15" s="4" t="s">
        <v>342</v>
      </c>
      <c r="B15" s="4" t="s">
        <v>374</v>
      </c>
      <c r="C15" s="4" t="s">
        <v>370</v>
      </c>
      <c r="D15" s="4" t="s">
        <v>343</v>
      </c>
      <c r="E15" s="5">
        <v>25</v>
      </c>
      <c r="F15" s="6">
        <v>0</v>
      </c>
      <c r="G15" s="7"/>
      <c r="H15" s="8">
        <v>6</v>
      </c>
      <c r="I15" s="5">
        <v>150</v>
      </c>
      <c r="J15" s="6">
        <v>6</v>
      </c>
      <c r="K15" s="9">
        <v>150</v>
      </c>
      <c r="L15" s="4" t="s">
        <v>214</v>
      </c>
    </row>
    <row r="16" spans="1:12" x14ac:dyDescent="0.25">
      <c r="A16" s="4" t="s">
        <v>11</v>
      </c>
      <c r="B16" s="4" t="s">
        <v>68</v>
      </c>
      <c r="C16" s="4" t="s">
        <v>370</v>
      </c>
      <c r="D16" s="4" t="s">
        <v>125</v>
      </c>
      <c r="E16" s="5">
        <v>3</v>
      </c>
      <c r="F16" s="6">
        <v>0</v>
      </c>
      <c r="G16" s="7"/>
      <c r="H16" s="8">
        <v>19</v>
      </c>
      <c r="I16" s="5">
        <v>57</v>
      </c>
      <c r="J16" s="6">
        <v>19</v>
      </c>
      <c r="K16" s="9">
        <v>57</v>
      </c>
      <c r="L16" s="4" t="s">
        <v>169</v>
      </c>
    </row>
    <row r="17" spans="1:12" x14ac:dyDescent="0.25">
      <c r="A17" s="4" t="s">
        <v>344</v>
      </c>
      <c r="B17" s="4" t="s">
        <v>375</v>
      </c>
      <c r="C17" s="4" t="s">
        <v>370</v>
      </c>
      <c r="D17" s="4" t="s">
        <v>345</v>
      </c>
      <c r="E17" s="5">
        <v>32</v>
      </c>
      <c r="F17" s="6">
        <v>0</v>
      </c>
      <c r="G17" s="7"/>
      <c r="H17" s="8">
        <v>3</v>
      </c>
      <c r="I17" s="5">
        <v>96</v>
      </c>
      <c r="J17" s="6">
        <v>3</v>
      </c>
      <c r="K17" s="9">
        <v>96</v>
      </c>
      <c r="L17" s="4" t="s">
        <v>214</v>
      </c>
    </row>
    <row r="18" spans="1:12" x14ac:dyDescent="0.25">
      <c r="A18" s="4" t="s">
        <v>215</v>
      </c>
      <c r="B18" s="4" t="s">
        <v>216</v>
      </c>
      <c r="C18" s="4" t="s">
        <v>370</v>
      </c>
      <c r="D18" s="4" t="s">
        <v>217</v>
      </c>
      <c r="E18" s="5">
        <v>304</v>
      </c>
      <c r="F18" s="6">
        <v>0</v>
      </c>
      <c r="G18" s="7"/>
      <c r="H18" s="8">
        <v>2</v>
      </c>
      <c r="I18" s="5">
        <v>608</v>
      </c>
      <c r="J18" s="6">
        <v>2</v>
      </c>
      <c r="K18" s="9">
        <v>608</v>
      </c>
      <c r="L18" s="4" t="s">
        <v>214</v>
      </c>
    </row>
    <row r="19" spans="1:12" x14ac:dyDescent="0.25">
      <c r="A19" s="4" t="s">
        <v>13</v>
      </c>
      <c r="B19" s="4" t="s">
        <v>70</v>
      </c>
      <c r="C19" s="4" t="s">
        <v>370</v>
      </c>
      <c r="D19" s="4" t="s">
        <v>127</v>
      </c>
      <c r="E19" s="5">
        <v>0</v>
      </c>
      <c r="F19" s="6">
        <v>0</v>
      </c>
      <c r="G19" s="7"/>
      <c r="H19" s="8">
        <v>2</v>
      </c>
      <c r="I19" s="5">
        <v>0</v>
      </c>
      <c r="J19" s="6">
        <v>2</v>
      </c>
      <c r="K19" s="9">
        <v>0</v>
      </c>
      <c r="L19" s="4" t="s">
        <v>166</v>
      </c>
    </row>
    <row r="20" spans="1:12" x14ac:dyDescent="0.25">
      <c r="A20" s="4" t="s">
        <v>221</v>
      </c>
      <c r="B20" s="4" t="s">
        <v>222</v>
      </c>
      <c r="C20" s="4" t="s">
        <v>370</v>
      </c>
      <c r="D20" s="4" t="s">
        <v>223</v>
      </c>
      <c r="E20" s="5">
        <v>58</v>
      </c>
      <c r="F20" s="6">
        <v>0</v>
      </c>
      <c r="G20" s="7"/>
      <c r="H20" s="8">
        <v>2</v>
      </c>
      <c r="I20" s="5">
        <v>116</v>
      </c>
      <c r="J20" s="6">
        <v>2</v>
      </c>
      <c r="K20" s="9">
        <v>116</v>
      </c>
      <c r="L20" s="4" t="s">
        <v>224</v>
      </c>
    </row>
    <row r="21" spans="1:12" x14ac:dyDescent="0.25">
      <c r="A21" s="4" t="s">
        <v>14</v>
      </c>
      <c r="B21" s="4" t="s">
        <v>71</v>
      </c>
      <c r="C21" s="4" t="s">
        <v>370</v>
      </c>
      <c r="D21" s="4" t="s">
        <v>128</v>
      </c>
      <c r="E21" s="5">
        <v>0</v>
      </c>
      <c r="F21" s="6">
        <v>0</v>
      </c>
      <c r="G21" s="7"/>
      <c r="H21" s="8">
        <v>1</v>
      </c>
      <c r="I21" s="5">
        <v>0</v>
      </c>
      <c r="J21" s="6">
        <v>1</v>
      </c>
      <c r="K21" s="9">
        <v>0</v>
      </c>
      <c r="L21" s="4" t="s">
        <v>166</v>
      </c>
    </row>
    <row r="22" spans="1:12" x14ac:dyDescent="0.25">
      <c r="A22" s="4" t="s">
        <v>15</v>
      </c>
      <c r="B22" s="4" t="s">
        <v>72</v>
      </c>
      <c r="C22" s="4" t="s">
        <v>370</v>
      </c>
      <c r="D22" s="4" t="s">
        <v>129</v>
      </c>
      <c r="E22" s="5">
        <v>25</v>
      </c>
      <c r="F22" s="6">
        <v>0</v>
      </c>
      <c r="G22" s="7"/>
      <c r="H22" s="8">
        <v>16</v>
      </c>
      <c r="I22" s="5">
        <v>400</v>
      </c>
      <c r="J22" s="6">
        <v>16</v>
      </c>
      <c r="K22" s="9">
        <v>400</v>
      </c>
      <c r="L22" s="4" t="s">
        <v>170</v>
      </c>
    </row>
    <row r="23" spans="1:12" x14ac:dyDescent="0.25">
      <c r="A23" s="4" t="s">
        <v>346</v>
      </c>
      <c r="B23" s="4" t="s">
        <v>376</v>
      </c>
      <c r="C23" s="4" t="s">
        <v>370</v>
      </c>
      <c r="D23" s="4" t="s">
        <v>377</v>
      </c>
      <c r="E23" s="5">
        <v>141.87</v>
      </c>
      <c r="F23" s="6">
        <v>0</v>
      </c>
      <c r="G23" s="7"/>
      <c r="H23" s="8">
        <v>2</v>
      </c>
      <c r="I23" s="5">
        <v>283.74</v>
      </c>
      <c r="J23" s="6">
        <v>2</v>
      </c>
      <c r="K23" s="9">
        <v>283.74</v>
      </c>
      <c r="L23" s="4" t="s">
        <v>214</v>
      </c>
    </row>
    <row r="24" spans="1:12" x14ac:dyDescent="0.25">
      <c r="A24" s="4" t="s">
        <v>16</v>
      </c>
      <c r="B24" s="4" t="s">
        <v>73</v>
      </c>
      <c r="C24" s="4" t="s">
        <v>370</v>
      </c>
      <c r="D24" s="4" t="s">
        <v>130</v>
      </c>
      <c r="E24" s="5">
        <v>0</v>
      </c>
      <c r="F24" s="6">
        <v>0</v>
      </c>
      <c r="G24" s="7"/>
      <c r="H24" s="8">
        <v>1</v>
      </c>
      <c r="I24" s="5">
        <v>0</v>
      </c>
      <c r="J24" s="6">
        <v>1</v>
      </c>
      <c r="K24" s="9">
        <v>0</v>
      </c>
      <c r="L24" s="4" t="s">
        <v>166</v>
      </c>
    </row>
    <row r="25" spans="1:12" x14ac:dyDescent="0.25">
      <c r="A25" s="4" t="s">
        <v>19</v>
      </c>
      <c r="B25" s="4" t="s">
        <v>76</v>
      </c>
      <c r="C25" s="4" t="s">
        <v>370</v>
      </c>
      <c r="D25" s="4" t="s">
        <v>132</v>
      </c>
      <c r="E25" s="5">
        <v>0</v>
      </c>
      <c r="F25" s="6">
        <v>0</v>
      </c>
      <c r="G25" s="7"/>
      <c r="H25" s="8">
        <v>7</v>
      </c>
      <c r="I25" s="5">
        <v>0</v>
      </c>
      <c r="J25" s="6">
        <v>7</v>
      </c>
      <c r="K25" s="9">
        <v>0</v>
      </c>
      <c r="L25" s="4" t="s">
        <v>166</v>
      </c>
    </row>
    <row r="26" spans="1:12" x14ac:dyDescent="0.25">
      <c r="A26" s="4" t="s">
        <v>20</v>
      </c>
      <c r="B26" s="4" t="s">
        <v>77</v>
      </c>
      <c r="C26" s="4" t="s">
        <v>370</v>
      </c>
      <c r="D26" s="4" t="s">
        <v>132</v>
      </c>
      <c r="E26" s="5">
        <v>0</v>
      </c>
      <c r="F26" s="6">
        <v>0</v>
      </c>
      <c r="G26" s="7"/>
      <c r="H26" s="8">
        <v>1</v>
      </c>
      <c r="I26" s="5">
        <v>0</v>
      </c>
      <c r="J26" s="6">
        <v>1</v>
      </c>
      <c r="K26" s="9">
        <v>0</v>
      </c>
      <c r="L26" s="4" t="s">
        <v>166</v>
      </c>
    </row>
    <row r="27" spans="1:12" x14ac:dyDescent="0.25">
      <c r="A27" s="4" t="s">
        <v>22</v>
      </c>
      <c r="B27" s="4" t="s">
        <v>79</v>
      </c>
      <c r="C27" s="4" t="s">
        <v>370</v>
      </c>
      <c r="D27" s="4" t="s">
        <v>134</v>
      </c>
      <c r="E27" s="5">
        <v>0</v>
      </c>
      <c r="F27" s="6">
        <v>0</v>
      </c>
      <c r="G27" s="7"/>
      <c r="H27" s="8">
        <v>6</v>
      </c>
      <c r="I27" s="5">
        <v>0</v>
      </c>
      <c r="J27" s="6">
        <v>6</v>
      </c>
      <c r="K27" s="9">
        <v>0</v>
      </c>
      <c r="L27" s="4" t="s">
        <v>167</v>
      </c>
    </row>
    <row r="28" spans="1:12" x14ac:dyDescent="0.25">
      <c r="A28" s="4" t="s">
        <v>235</v>
      </c>
      <c r="B28" s="4" t="s">
        <v>236</v>
      </c>
      <c r="C28" s="4" t="s">
        <v>370</v>
      </c>
      <c r="D28" s="4" t="s">
        <v>237</v>
      </c>
      <c r="E28" s="5">
        <v>32</v>
      </c>
      <c r="F28" s="6">
        <v>0</v>
      </c>
      <c r="G28" s="7"/>
      <c r="H28" s="8">
        <v>1</v>
      </c>
      <c r="I28" s="5">
        <v>32</v>
      </c>
      <c r="J28" s="6">
        <v>1</v>
      </c>
      <c r="K28" s="9">
        <v>32</v>
      </c>
      <c r="L28" s="4" t="s">
        <v>214</v>
      </c>
    </row>
    <row r="29" spans="1:12" x14ac:dyDescent="0.25">
      <c r="A29" s="4" t="s">
        <v>239</v>
      </c>
      <c r="B29" s="4" t="s">
        <v>240</v>
      </c>
      <c r="C29" s="4" t="s">
        <v>370</v>
      </c>
      <c r="D29" s="4" t="s">
        <v>132</v>
      </c>
      <c r="E29" s="5">
        <v>0</v>
      </c>
      <c r="F29" s="6">
        <v>0</v>
      </c>
      <c r="G29" s="7"/>
      <c r="H29" s="8">
        <v>2</v>
      </c>
      <c r="I29" s="5">
        <v>0</v>
      </c>
      <c r="J29" s="6">
        <v>2</v>
      </c>
      <c r="K29" s="9">
        <v>0</v>
      </c>
      <c r="L29" s="4" t="s">
        <v>214</v>
      </c>
    </row>
    <row r="30" spans="1:12" x14ac:dyDescent="0.25">
      <c r="A30" s="4" t="s">
        <v>241</v>
      </c>
      <c r="B30" s="4" t="s">
        <v>242</v>
      </c>
      <c r="C30" s="4" t="s">
        <v>370</v>
      </c>
      <c r="D30" s="4" t="s">
        <v>243</v>
      </c>
      <c r="E30" s="5">
        <v>286</v>
      </c>
      <c r="F30" s="6">
        <v>0</v>
      </c>
      <c r="G30" s="7"/>
      <c r="H30" s="8">
        <v>1</v>
      </c>
      <c r="I30" s="5">
        <v>286</v>
      </c>
      <c r="J30" s="6">
        <v>1</v>
      </c>
      <c r="K30" s="9">
        <v>286</v>
      </c>
      <c r="L30" s="4" t="s">
        <v>214</v>
      </c>
    </row>
    <row r="31" spans="1:12" x14ac:dyDescent="0.25">
      <c r="A31" s="4" t="s">
        <v>348</v>
      </c>
      <c r="B31" s="4" t="s">
        <v>378</v>
      </c>
      <c r="C31" s="4" t="s">
        <v>370</v>
      </c>
      <c r="D31" s="4" t="s">
        <v>349</v>
      </c>
      <c r="E31" s="5">
        <v>45</v>
      </c>
      <c r="F31" s="6">
        <v>0</v>
      </c>
      <c r="G31" s="7"/>
      <c r="H31" s="8">
        <v>1</v>
      </c>
      <c r="I31" s="5">
        <v>45</v>
      </c>
      <c r="J31" s="6">
        <v>1</v>
      </c>
      <c r="K31" s="9">
        <v>45</v>
      </c>
      <c r="L31" s="4" t="s">
        <v>214</v>
      </c>
    </row>
    <row r="32" spans="1:12" x14ac:dyDescent="0.25">
      <c r="A32" s="4" t="s">
        <v>350</v>
      </c>
      <c r="B32" s="4" t="s">
        <v>378</v>
      </c>
      <c r="C32" s="4" t="s">
        <v>370</v>
      </c>
      <c r="D32" s="4" t="s">
        <v>349</v>
      </c>
      <c r="E32" s="5">
        <v>45</v>
      </c>
      <c r="F32" s="6">
        <v>0</v>
      </c>
      <c r="G32" s="7"/>
      <c r="H32" s="8">
        <v>3</v>
      </c>
      <c r="I32" s="5">
        <v>135</v>
      </c>
      <c r="J32" s="6">
        <v>3</v>
      </c>
      <c r="K32" s="9">
        <v>135</v>
      </c>
      <c r="L32" s="4" t="s">
        <v>214</v>
      </c>
    </row>
    <row r="33" spans="1:12" x14ac:dyDescent="0.25">
      <c r="A33" s="4" t="s">
        <v>244</v>
      </c>
      <c r="B33" s="4" t="s">
        <v>245</v>
      </c>
      <c r="C33" s="4" t="s">
        <v>370</v>
      </c>
      <c r="D33" s="4" t="s">
        <v>246</v>
      </c>
      <c r="E33" s="5">
        <v>235</v>
      </c>
      <c r="F33" s="6">
        <v>0</v>
      </c>
      <c r="G33" s="7"/>
      <c r="H33" s="8">
        <v>1</v>
      </c>
      <c r="I33" s="5">
        <v>235</v>
      </c>
      <c r="J33" s="6">
        <v>1</v>
      </c>
      <c r="K33" s="9">
        <v>235</v>
      </c>
      <c r="L33" s="4" t="s">
        <v>214</v>
      </c>
    </row>
    <row r="34" spans="1:12" x14ac:dyDescent="0.25">
      <c r="A34" s="4" t="s">
        <v>249</v>
      </c>
      <c r="B34" s="4" t="s">
        <v>250</v>
      </c>
      <c r="C34" s="4" t="s">
        <v>370</v>
      </c>
      <c r="D34" s="4" t="s">
        <v>127</v>
      </c>
      <c r="E34" s="5">
        <v>20</v>
      </c>
      <c r="F34" s="6">
        <v>0</v>
      </c>
      <c r="G34" s="7"/>
      <c r="H34" s="8">
        <v>2</v>
      </c>
      <c r="I34" s="5">
        <v>40</v>
      </c>
      <c r="J34" s="6">
        <v>2</v>
      </c>
      <c r="K34" s="9">
        <v>40</v>
      </c>
      <c r="L34" s="4" t="s">
        <v>214</v>
      </c>
    </row>
    <row r="35" spans="1:12" x14ac:dyDescent="0.25">
      <c r="A35" s="4" t="s">
        <v>251</v>
      </c>
      <c r="B35" s="4" t="s">
        <v>252</v>
      </c>
      <c r="C35" s="4" t="s">
        <v>370</v>
      </c>
      <c r="D35" s="4" t="s">
        <v>253</v>
      </c>
      <c r="E35" s="5">
        <v>20</v>
      </c>
      <c r="F35" s="6">
        <v>0</v>
      </c>
      <c r="G35" s="7"/>
      <c r="H35" s="8">
        <v>1</v>
      </c>
      <c r="I35" s="5">
        <v>20</v>
      </c>
      <c r="J35" s="6">
        <v>1</v>
      </c>
      <c r="K35" s="9">
        <v>20</v>
      </c>
      <c r="L35" s="4" t="s">
        <v>214</v>
      </c>
    </row>
    <row r="36" spans="1:12" x14ac:dyDescent="0.25">
      <c r="A36" s="4" t="s">
        <v>254</v>
      </c>
      <c r="B36" s="4" t="s">
        <v>255</v>
      </c>
      <c r="C36" s="4" t="s">
        <v>370</v>
      </c>
      <c r="D36" s="4" t="s">
        <v>256</v>
      </c>
      <c r="E36" s="5">
        <v>4</v>
      </c>
      <c r="F36" s="6">
        <v>0</v>
      </c>
      <c r="G36" s="7"/>
      <c r="H36" s="8">
        <v>1</v>
      </c>
      <c r="I36" s="5">
        <v>4</v>
      </c>
      <c r="J36" s="6">
        <v>1</v>
      </c>
      <c r="K36" s="9">
        <v>4</v>
      </c>
      <c r="L36" s="4" t="s">
        <v>214</v>
      </c>
    </row>
    <row r="37" spans="1:12" x14ac:dyDescent="0.25">
      <c r="A37" s="4" t="s">
        <v>351</v>
      </c>
      <c r="B37" s="4" t="s">
        <v>379</v>
      </c>
      <c r="C37" s="4" t="s">
        <v>370</v>
      </c>
      <c r="D37" s="4" t="s">
        <v>352</v>
      </c>
      <c r="E37" s="5">
        <v>115</v>
      </c>
      <c r="F37" s="6">
        <v>0</v>
      </c>
      <c r="G37" s="7"/>
      <c r="H37" s="8">
        <v>1</v>
      </c>
      <c r="I37" s="5">
        <v>115</v>
      </c>
      <c r="J37" s="6">
        <v>1</v>
      </c>
      <c r="K37" s="9">
        <v>115</v>
      </c>
      <c r="L37" s="4" t="s">
        <v>214</v>
      </c>
    </row>
    <row r="38" spans="1:12" x14ac:dyDescent="0.25">
      <c r="A38" s="4" t="s">
        <v>28</v>
      </c>
      <c r="B38" s="4" t="s">
        <v>85</v>
      </c>
      <c r="C38" s="4" t="s">
        <v>370</v>
      </c>
      <c r="D38" s="4" t="s">
        <v>138</v>
      </c>
      <c r="E38" s="5">
        <v>4934</v>
      </c>
      <c r="F38" s="6">
        <v>0</v>
      </c>
      <c r="G38" s="7"/>
      <c r="H38" s="8">
        <v>2</v>
      </c>
      <c r="I38" s="5">
        <v>9868</v>
      </c>
      <c r="J38" s="6">
        <v>2</v>
      </c>
      <c r="K38" s="9">
        <v>9868</v>
      </c>
      <c r="L38" s="4" t="s">
        <v>169</v>
      </c>
    </row>
    <row r="39" spans="1:12" x14ac:dyDescent="0.25">
      <c r="A39" s="4" t="s">
        <v>29</v>
      </c>
      <c r="B39" s="4" t="s">
        <v>86</v>
      </c>
      <c r="C39" s="4" t="s">
        <v>370</v>
      </c>
      <c r="D39" s="4" t="s">
        <v>139</v>
      </c>
      <c r="E39" s="5">
        <v>570</v>
      </c>
      <c r="F39" s="6">
        <v>0</v>
      </c>
      <c r="G39" s="7"/>
      <c r="H39" s="8">
        <v>1</v>
      </c>
      <c r="I39" s="5">
        <v>570</v>
      </c>
      <c r="J39" s="6">
        <v>1</v>
      </c>
      <c r="K39" s="9">
        <v>570</v>
      </c>
      <c r="L39" s="4" t="s">
        <v>170</v>
      </c>
    </row>
    <row r="40" spans="1:12" x14ac:dyDescent="0.25">
      <c r="A40" s="4" t="s">
        <v>30</v>
      </c>
      <c r="B40" s="4" t="s">
        <v>87</v>
      </c>
      <c r="C40" s="4" t="s">
        <v>370</v>
      </c>
      <c r="D40" s="4" t="s">
        <v>140</v>
      </c>
      <c r="E40" s="5">
        <v>0</v>
      </c>
      <c r="F40" s="6">
        <v>0</v>
      </c>
      <c r="G40" s="7"/>
      <c r="H40" s="8">
        <v>3</v>
      </c>
      <c r="I40" s="5">
        <v>0</v>
      </c>
      <c r="J40" s="6">
        <v>3</v>
      </c>
      <c r="K40" s="9">
        <v>0</v>
      </c>
      <c r="L40" s="4" t="s">
        <v>166</v>
      </c>
    </row>
    <row r="41" spans="1:12" x14ac:dyDescent="0.25">
      <c r="A41" s="4" t="s">
        <v>31</v>
      </c>
      <c r="B41" s="4" t="s">
        <v>88</v>
      </c>
      <c r="C41" s="4" t="s">
        <v>370</v>
      </c>
      <c r="D41" s="4" t="s">
        <v>141</v>
      </c>
      <c r="E41" s="5">
        <v>25</v>
      </c>
      <c r="F41" s="6">
        <v>0</v>
      </c>
      <c r="G41" s="7"/>
      <c r="H41" s="8">
        <v>3</v>
      </c>
      <c r="I41" s="5">
        <v>75</v>
      </c>
      <c r="J41" s="6">
        <v>3</v>
      </c>
      <c r="K41" s="9">
        <v>75</v>
      </c>
      <c r="L41" s="4" t="s">
        <v>170</v>
      </c>
    </row>
    <row r="42" spans="1:12" x14ac:dyDescent="0.25">
      <c r="A42" s="4" t="s">
        <v>32</v>
      </c>
      <c r="B42" s="4" t="s">
        <v>89</v>
      </c>
      <c r="C42" s="4" t="s">
        <v>370</v>
      </c>
      <c r="D42" s="4" t="s">
        <v>142</v>
      </c>
      <c r="E42" s="5">
        <v>164.23</v>
      </c>
      <c r="F42" s="6">
        <v>0</v>
      </c>
      <c r="G42" s="7"/>
      <c r="H42" s="8">
        <v>8</v>
      </c>
      <c r="I42" s="5">
        <v>1313.84</v>
      </c>
      <c r="J42" s="6">
        <v>8</v>
      </c>
      <c r="K42" s="9">
        <v>1313.84</v>
      </c>
      <c r="L42" s="4" t="s">
        <v>166</v>
      </c>
    </row>
    <row r="43" spans="1:12" x14ac:dyDescent="0.25">
      <c r="A43" s="4" t="s">
        <v>353</v>
      </c>
      <c r="B43" s="4" t="s">
        <v>380</v>
      </c>
      <c r="C43" s="4" t="s">
        <v>370</v>
      </c>
      <c r="D43" s="4" t="s">
        <v>354</v>
      </c>
      <c r="E43" s="5">
        <v>12</v>
      </c>
      <c r="F43" s="6">
        <v>0</v>
      </c>
      <c r="G43" s="7"/>
      <c r="H43" s="8">
        <v>6</v>
      </c>
      <c r="I43" s="5">
        <v>72</v>
      </c>
      <c r="J43" s="6">
        <v>6</v>
      </c>
      <c r="K43" s="9">
        <v>72</v>
      </c>
      <c r="L43" s="4" t="s">
        <v>214</v>
      </c>
    </row>
    <row r="44" spans="1:12" x14ac:dyDescent="0.25">
      <c r="A44" s="4" t="s">
        <v>33</v>
      </c>
      <c r="B44" s="4" t="s">
        <v>90</v>
      </c>
      <c r="C44" s="4" t="s">
        <v>370</v>
      </c>
      <c r="D44" s="4" t="s">
        <v>143</v>
      </c>
      <c r="E44" s="5">
        <v>77.39</v>
      </c>
      <c r="F44" s="6">
        <v>0</v>
      </c>
      <c r="G44" s="7"/>
      <c r="H44" s="8">
        <v>12</v>
      </c>
      <c r="I44" s="5">
        <v>928.68</v>
      </c>
      <c r="J44" s="6">
        <v>12</v>
      </c>
      <c r="K44" s="9">
        <v>928.68</v>
      </c>
      <c r="L44" s="4" t="s">
        <v>171</v>
      </c>
    </row>
    <row r="45" spans="1:12" x14ac:dyDescent="0.25">
      <c r="A45" s="4" t="s">
        <v>355</v>
      </c>
      <c r="B45" s="4" t="s">
        <v>381</v>
      </c>
      <c r="C45" s="4" t="s">
        <v>370</v>
      </c>
      <c r="D45" s="4" t="s">
        <v>356</v>
      </c>
      <c r="E45" s="5">
        <v>35</v>
      </c>
      <c r="F45" s="6">
        <v>0</v>
      </c>
      <c r="G45" s="7"/>
      <c r="H45" s="8">
        <v>6</v>
      </c>
      <c r="I45" s="5">
        <v>210</v>
      </c>
      <c r="J45" s="6">
        <v>6</v>
      </c>
      <c r="K45" s="9">
        <v>210</v>
      </c>
      <c r="L45" s="4" t="s">
        <v>214</v>
      </c>
    </row>
    <row r="46" spans="1:12" x14ac:dyDescent="0.25">
      <c r="A46" s="4" t="s">
        <v>34</v>
      </c>
      <c r="B46" s="4" t="s">
        <v>91</v>
      </c>
      <c r="C46" s="4" t="s">
        <v>370</v>
      </c>
      <c r="D46" s="4" t="s">
        <v>144</v>
      </c>
      <c r="E46" s="5">
        <v>50</v>
      </c>
      <c r="F46" s="6">
        <v>0</v>
      </c>
      <c r="G46" s="7"/>
      <c r="H46" s="8">
        <v>5</v>
      </c>
      <c r="I46" s="5">
        <v>250</v>
      </c>
      <c r="J46" s="6">
        <v>5</v>
      </c>
      <c r="K46" s="9">
        <v>250</v>
      </c>
      <c r="L46" s="4" t="s">
        <v>166</v>
      </c>
    </row>
    <row r="47" spans="1:12" x14ac:dyDescent="0.25">
      <c r="A47" s="4" t="s">
        <v>35</v>
      </c>
      <c r="B47" s="4" t="s">
        <v>92</v>
      </c>
      <c r="C47" s="4" t="s">
        <v>370</v>
      </c>
      <c r="D47" s="4" t="s">
        <v>145</v>
      </c>
      <c r="E47" s="5">
        <v>8</v>
      </c>
      <c r="F47" s="6">
        <v>0</v>
      </c>
      <c r="G47" s="7"/>
      <c r="H47" s="8">
        <v>80</v>
      </c>
      <c r="I47" s="5">
        <v>640</v>
      </c>
      <c r="J47" s="6">
        <v>80</v>
      </c>
      <c r="K47" s="9">
        <v>640</v>
      </c>
      <c r="L47" s="4" t="s">
        <v>167</v>
      </c>
    </row>
    <row r="48" spans="1:12" x14ac:dyDescent="0.25">
      <c r="A48" s="4" t="s">
        <v>36</v>
      </c>
      <c r="B48" s="4" t="s">
        <v>93</v>
      </c>
      <c r="C48" s="4" t="s">
        <v>370</v>
      </c>
      <c r="D48" s="4" t="s">
        <v>146</v>
      </c>
      <c r="E48" s="5">
        <v>0</v>
      </c>
      <c r="F48" s="6">
        <v>0</v>
      </c>
      <c r="G48" s="7"/>
      <c r="H48" s="8">
        <v>6</v>
      </c>
      <c r="I48" s="5">
        <v>0</v>
      </c>
      <c r="J48" s="6">
        <v>6</v>
      </c>
      <c r="K48" s="9">
        <v>0</v>
      </c>
      <c r="L48" s="4" t="s">
        <v>166</v>
      </c>
    </row>
    <row r="49" spans="1:12" x14ac:dyDescent="0.25">
      <c r="A49" s="4" t="s">
        <v>37</v>
      </c>
      <c r="B49" s="4" t="s">
        <v>94</v>
      </c>
      <c r="C49" s="4" t="s">
        <v>370</v>
      </c>
      <c r="D49" s="4" t="s">
        <v>120</v>
      </c>
      <c r="E49" s="5">
        <v>5</v>
      </c>
      <c r="F49" s="6">
        <v>0</v>
      </c>
      <c r="G49" s="7"/>
      <c r="H49" s="8">
        <v>2</v>
      </c>
      <c r="I49" s="5">
        <v>10</v>
      </c>
      <c r="J49" s="6">
        <v>2</v>
      </c>
      <c r="K49" s="9">
        <v>10</v>
      </c>
      <c r="L49" s="4" t="s">
        <v>167</v>
      </c>
    </row>
    <row r="50" spans="1:12" x14ac:dyDescent="0.25">
      <c r="A50" s="4" t="s">
        <v>270</v>
      </c>
      <c r="B50" s="4" t="s">
        <v>271</v>
      </c>
      <c r="C50" s="4" t="s">
        <v>370</v>
      </c>
      <c r="D50" s="4" t="s">
        <v>272</v>
      </c>
      <c r="E50" s="5">
        <v>223.56</v>
      </c>
      <c r="F50" s="6">
        <v>0</v>
      </c>
      <c r="G50" s="7"/>
      <c r="H50" s="8">
        <v>2</v>
      </c>
      <c r="I50" s="5">
        <v>447.12</v>
      </c>
      <c r="J50" s="6">
        <v>2</v>
      </c>
      <c r="K50" s="9">
        <v>447.12</v>
      </c>
      <c r="L50" s="4" t="s">
        <v>214</v>
      </c>
    </row>
    <row r="51" spans="1:12" x14ac:dyDescent="0.25">
      <c r="A51" s="4" t="s">
        <v>382</v>
      </c>
      <c r="B51" s="4" t="s">
        <v>383</v>
      </c>
      <c r="C51" s="4" t="s">
        <v>370</v>
      </c>
      <c r="D51" s="4" t="s">
        <v>358</v>
      </c>
      <c r="E51" s="5">
        <v>0</v>
      </c>
      <c r="F51" s="6">
        <v>0</v>
      </c>
      <c r="G51" s="7"/>
      <c r="H51" s="8">
        <v>1</v>
      </c>
      <c r="I51" s="5">
        <v>0</v>
      </c>
      <c r="J51" s="6">
        <v>1</v>
      </c>
      <c r="K51" s="9">
        <v>0</v>
      </c>
      <c r="L51" s="4" t="s">
        <v>214</v>
      </c>
    </row>
    <row r="52" spans="1:12" x14ac:dyDescent="0.25">
      <c r="A52" s="4" t="s">
        <v>359</v>
      </c>
      <c r="B52" s="4" t="s">
        <v>384</v>
      </c>
      <c r="C52" s="4" t="s">
        <v>370</v>
      </c>
      <c r="D52" s="4" t="s">
        <v>141</v>
      </c>
      <c r="E52" s="5">
        <v>20</v>
      </c>
      <c r="F52" s="6">
        <v>0</v>
      </c>
      <c r="G52" s="7"/>
      <c r="H52" s="8">
        <v>1</v>
      </c>
      <c r="I52" s="5">
        <v>20</v>
      </c>
      <c r="J52" s="6">
        <v>1</v>
      </c>
      <c r="K52" s="9">
        <v>20</v>
      </c>
      <c r="L52" s="4" t="s">
        <v>214</v>
      </c>
    </row>
    <row r="53" spans="1:12" x14ac:dyDescent="0.25">
      <c r="A53" s="4" t="s">
        <v>38</v>
      </c>
      <c r="B53" s="4" t="s">
        <v>95</v>
      </c>
      <c r="C53" s="4" t="s">
        <v>370</v>
      </c>
      <c r="D53" s="4" t="s">
        <v>141</v>
      </c>
      <c r="E53" s="5">
        <v>0</v>
      </c>
      <c r="F53" s="6">
        <v>0</v>
      </c>
      <c r="G53" s="7"/>
      <c r="H53" s="8">
        <v>1</v>
      </c>
      <c r="I53" s="5">
        <v>0</v>
      </c>
      <c r="J53" s="6">
        <v>1</v>
      </c>
      <c r="K53" s="9">
        <v>0</v>
      </c>
      <c r="L53" s="4" t="s">
        <v>166</v>
      </c>
    </row>
    <row r="54" spans="1:12" x14ac:dyDescent="0.25">
      <c r="A54" s="4" t="s">
        <v>39</v>
      </c>
      <c r="B54" s="4" t="s">
        <v>96</v>
      </c>
      <c r="C54" s="4" t="s">
        <v>370</v>
      </c>
      <c r="D54" s="4" t="s">
        <v>147</v>
      </c>
      <c r="E54" s="5">
        <v>24.3</v>
      </c>
      <c r="F54" s="6">
        <v>0</v>
      </c>
      <c r="G54" s="7"/>
      <c r="H54" s="8">
        <v>16</v>
      </c>
      <c r="I54" s="5">
        <v>388.8</v>
      </c>
      <c r="J54" s="6">
        <v>16</v>
      </c>
      <c r="K54" s="9">
        <v>388.8</v>
      </c>
      <c r="L54" s="4" t="s">
        <v>167</v>
      </c>
    </row>
    <row r="55" spans="1:12" x14ac:dyDescent="0.25">
      <c r="A55" s="4" t="s">
        <v>385</v>
      </c>
      <c r="B55" s="4" t="s">
        <v>386</v>
      </c>
      <c r="C55" s="4" t="s">
        <v>370</v>
      </c>
      <c r="D55" s="4" t="s">
        <v>387</v>
      </c>
      <c r="E55" s="5">
        <v>13.346400000000001</v>
      </c>
      <c r="F55" s="6">
        <v>0</v>
      </c>
      <c r="G55" s="7"/>
      <c r="H55" s="8">
        <v>11</v>
      </c>
      <c r="I55" s="5">
        <v>146.81040000000002</v>
      </c>
      <c r="J55" s="6">
        <v>11</v>
      </c>
      <c r="K55" s="9">
        <v>146.81040000000002</v>
      </c>
      <c r="L55" s="4" t="s">
        <v>214</v>
      </c>
    </row>
    <row r="56" spans="1:12" x14ac:dyDescent="0.25">
      <c r="A56" s="4" t="s">
        <v>25</v>
      </c>
      <c r="B56" s="4" t="s">
        <v>82</v>
      </c>
      <c r="C56" s="4" t="s">
        <v>370</v>
      </c>
      <c r="D56" s="4" t="s">
        <v>136</v>
      </c>
      <c r="E56" s="5">
        <v>0</v>
      </c>
      <c r="F56" s="6">
        <v>0</v>
      </c>
      <c r="G56" s="7"/>
      <c r="H56" s="8">
        <v>11</v>
      </c>
      <c r="I56" s="5">
        <v>0</v>
      </c>
      <c r="J56" s="6">
        <v>11</v>
      </c>
      <c r="K56" s="9">
        <v>0</v>
      </c>
      <c r="L56" s="4" t="s">
        <v>166</v>
      </c>
    </row>
    <row r="57" spans="1:12" x14ac:dyDescent="0.25">
      <c r="A57" s="4" t="s">
        <v>26</v>
      </c>
      <c r="B57" s="4" t="s">
        <v>83</v>
      </c>
      <c r="C57" s="4" t="s">
        <v>370</v>
      </c>
      <c r="D57" s="4" t="s">
        <v>136</v>
      </c>
      <c r="E57" s="5">
        <v>0</v>
      </c>
      <c r="F57" s="6">
        <v>0</v>
      </c>
      <c r="G57" s="7"/>
      <c r="H57" s="8">
        <v>11</v>
      </c>
      <c r="I57" s="5">
        <v>0</v>
      </c>
      <c r="J57" s="6">
        <v>11</v>
      </c>
      <c r="K57" s="9">
        <v>0</v>
      </c>
      <c r="L57" s="4" t="s">
        <v>166</v>
      </c>
    </row>
    <row r="58" spans="1:12" x14ac:dyDescent="0.25">
      <c r="A58" s="4" t="s">
        <v>27</v>
      </c>
      <c r="B58" s="4" t="s">
        <v>84</v>
      </c>
      <c r="C58" s="4" t="s">
        <v>370</v>
      </c>
      <c r="D58" s="4" t="s">
        <v>136</v>
      </c>
      <c r="E58" s="5">
        <v>0</v>
      </c>
      <c r="F58" s="6">
        <v>0</v>
      </c>
      <c r="G58" s="7"/>
      <c r="H58" s="8">
        <v>12</v>
      </c>
      <c r="I58" s="5">
        <v>0</v>
      </c>
      <c r="J58" s="6">
        <v>12</v>
      </c>
      <c r="K58" s="9">
        <v>0</v>
      </c>
      <c r="L58" s="4" t="s">
        <v>166</v>
      </c>
    </row>
    <row r="59" spans="1:12" x14ac:dyDescent="0.25">
      <c r="A59" s="4" t="s">
        <v>227</v>
      </c>
      <c r="B59" s="4" t="s">
        <v>228</v>
      </c>
      <c r="C59" s="4" t="s">
        <v>370</v>
      </c>
      <c r="D59" s="4" t="s">
        <v>229</v>
      </c>
      <c r="E59" s="5">
        <v>0</v>
      </c>
      <c r="F59" s="6">
        <v>0</v>
      </c>
      <c r="G59" s="7"/>
      <c r="H59" s="8">
        <v>1</v>
      </c>
      <c r="I59" s="5">
        <v>0</v>
      </c>
      <c r="J59" s="6">
        <v>1</v>
      </c>
      <c r="K59" s="9">
        <v>0</v>
      </c>
      <c r="L59" s="4" t="s">
        <v>214</v>
      </c>
    </row>
    <row r="60" spans="1:12" x14ac:dyDescent="0.25">
      <c r="A60" s="4" t="s">
        <v>17</v>
      </c>
      <c r="B60" s="4" t="s">
        <v>74</v>
      </c>
      <c r="C60" s="4" t="s">
        <v>370</v>
      </c>
      <c r="D60" s="4" t="s">
        <v>131</v>
      </c>
      <c r="E60" s="5">
        <v>3</v>
      </c>
      <c r="F60" s="6">
        <v>0</v>
      </c>
      <c r="G60" s="7"/>
      <c r="H60" s="8">
        <v>38</v>
      </c>
      <c r="I60" s="5">
        <v>114</v>
      </c>
      <c r="J60" s="6">
        <v>38</v>
      </c>
      <c r="K60" s="9">
        <v>114</v>
      </c>
      <c r="L60" s="4" t="s">
        <v>167</v>
      </c>
    </row>
    <row r="61" spans="1:12" x14ac:dyDescent="0.25">
      <c r="A61" s="4" t="s">
        <v>18</v>
      </c>
      <c r="B61" s="4" t="s">
        <v>75</v>
      </c>
      <c r="C61" s="4" t="s">
        <v>370</v>
      </c>
      <c r="D61" s="4" t="s">
        <v>131</v>
      </c>
      <c r="E61" s="5">
        <v>10</v>
      </c>
      <c r="F61" s="6">
        <v>0</v>
      </c>
      <c r="G61" s="7"/>
      <c r="H61" s="8">
        <v>11</v>
      </c>
      <c r="I61" s="5">
        <v>110</v>
      </c>
      <c r="J61" s="6">
        <v>11</v>
      </c>
      <c r="K61" s="9">
        <v>110</v>
      </c>
      <c r="L61" s="4" t="s">
        <v>167</v>
      </c>
    </row>
    <row r="62" spans="1:12" x14ac:dyDescent="0.25">
      <c r="A62" s="4" t="s">
        <v>330</v>
      </c>
      <c r="B62" s="4" t="s">
        <v>388</v>
      </c>
      <c r="C62" s="4" t="s">
        <v>370</v>
      </c>
      <c r="D62" s="4" t="s">
        <v>331</v>
      </c>
      <c r="E62" s="5">
        <v>430</v>
      </c>
      <c r="F62" s="6">
        <v>0</v>
      </c>
      <c r="G62" s="7"/>
      <c r="H62" s="8">
        <v>1</v>
      </c>
      <c r="I62" s="5">
        <v>430</v>
      </c>
      <c r="J62" s="6">
        <v>1</v>
      </c>
      <c r="K62" s="9">
        <v>430</v>
      </c>
      <c r="L62" s="4" t="s">
        <v>214</v>
      </c>
    </row>
    <row r="63" spans="1:12" x14ac:dyDescent="0.25">
      <c r="A63" s="4" t="s">
        <v>264</v>
      </c>
      <c r="B63" s="4" t="s">
        <v>265</v>
      </c>
      <c r="C63" s="4" t="s">
        <v>370</v>
      </c>
      <c r="D63" s="4" t="s">
        <v>266</v>
      </c>
      <c r="E63" s="5">
        <v>0</v>
      </c>
      <c r="F63" s="6">
        <v>0</v>
      </c>
      <c r="G63" s="7"/>
      <c r="H63" s="8">
        <v>2</v>
      </c>
      <c r="I63" s="5">
        <v>0</v>
      </c>
      <c r="J63" s="6">
        <v>2</v>
      </c>
      <c r="K63" s="9">
        <v>0</v>
      </c>
      <c r="L63" s="4" t="s">
        <v>267</v>
      </c>
    </row>
    <row r="64" spans="1:12" x14ac:dyDescent="0.25">
      <c r="A64" s="4" t="s">
        <v>340</v>
      </c>
      <c r="B64" s="4" t="s">
        <v>337</v>
      </c>
      <c r="C64" s="4" t="s">
        <v>370</v>
      </c>
      <c r="D64" s="4" t="s">
        <v>341</v>
      </c>
      <c r="E64" s="5">
        <v>59</v>
      </c>
      <c r="F64" s="6">
        <v>0</v>
      </c>
      <c r="G64" s="7"/>
      <c r="H64" s="8">
        <v>2</v>
      </c>
      <c r="I64" s="5">
        <v>118</v>
      </c>
      <c r="J64" s="6">
        <v>2</v>
      </c>
      <c r="K64" s="9">
        <v>118</v>
      </c>
      <c r="L64" s="4" t="s">
        <v>214</v>
      </c>
    </row>
    <row r="65" spans="1:12" x14ac:dyDescent="0.25">
      <c r="A65" s="4" t="s">
        <v>12</v>
      </c>
      <c r="B65" s="4" t="s">
        <v>69</v>
      </c>
      <c r="C65" s="4" t="s">
        <v>370</v>
      </c>
      <c r="D65" s="4" t="s">
        <v>126</v>
      </c>
      <c r="E65" s="5">
        <v>3875</v>
      </c>
      <c r="F65" s="6">
        <v>0</v>
      </c>
      <c r="G65" s="7"/>
      <c r="H65" s="8">
        <v>1</v>
      </c>
      <c r="I65" s="5">
        <v>3875</v>
      </c>
      <c r="J65" s="6">
        <v>1</v>
      </c>
      <c r="K65" s="9">
        <v>3875</v>
      </c>
      <c r="L65" s="4" t="s">
        <v>168</v>
      </c>
    </row>
    <row r="66" spans="1:12" x14ac:dyDescent="0.25">
      <c r="A66" s="4" t="s">
        <v>218</v>
      </c>
      <c r="B66" s="4" t="s">
        <v>219</v>
      </c>
      <c r="C66" s="4" t="s">
        <v>370</v>
      </c>
      <c r="D66" s="4" t="s">
        <v>220</v>
      </c>
      <c r="E66" s="5">
        <v>697</v>
      </c>
      <c r="F66" s="6">
        <v>0</v>
      </c>
      <c r="G66" s="7"/>
      <c r="H66" s="8">
        <v>2</v>
      </c>
      <c r="I66" s="5">
        <v>1394</v>
      </c>
      <c r="J66" s="6">
        <v>2</v>
      </c>
      <c r="K66" s="9">
        <v>1394</v>
      </c>
      <c r="L66" s="4" t="s">
        <v>214</v>
      </c>
    </row>
    <row r="67" spans="1:12" x14ac:dyDescent="0.25">
      <c r="A67" s="4" t="s">
        <v>313</v>
      </c>
      <c r="B67" s="4" t="s">
        <v>314</v>
      </c>
      <c r="C67" s="4" t="s">
        <v>370</v>
      </c>
      <c r="D67" s="4" t="s">
        <v>315</v>
      </c>
      <c r="E67" s="5">
        <v>0</v>
      </c>
      <c r="F67" s="6">
        <v>0</v>
      </c>
      <c r="G67" s="7"/>
      <c r="H67" s="8">
        <v>1</v>
      </c>
      <c r="I67" s="5">
        <v>0</v>
      </c>
      <c r="J67" s="6">
        <v>1</v>
      </c>
      <c r="K67" s="9">
        <v>0</v>
      </c>
      <c r="L67" s="4" t="s">
        <v>316</v>
      </c>
    </row>
    <row r="68" spans="1:12" x14ac:dyDescent="0.25">
      <c r="A68" s="4" t="s">
        <v>231</v>
      </c>
      <c r="B68" s="4" t="s">
        <v>232</v>
      </c>
      <c r="C68" s="4" t="s">
        <v>370</v>
      </c>
      <c r="D68" s="4" t="s">
        <v>233</v>
      </c>
      <c r="E68" s="5">
        <v>0</v>
      </c>
      <c r="F68" s="6">
        <v>0</v>
      </c>
      <c r="G68" s="7"/>
      <c r="H68" s="8">
        <v>2</v>
      </c>
      <c r="I68" s="5">
        <v>0</v>
      </c>
      <c r="J68" s="6">
        <v>2</v>
      </c>
      <c r="K68" s="9">
        <v>0</v>
      </c>
      <c r="L68" s="4" t="s">
        <v>214</v>
      </c>
    </row>
    <row r="69" spans="1:12" x14ac:dyDescent="0.25">
      <c r="A69" s="4" t="s">
        <v>21</v>
      </c>
      <c r="B69" s="4" t="s">
        <v>78</v>
      </c>
      <c r="C69" s="4" t="s">
        <v>370</v>
      </c>
      <c r="D69" s="4" t="s">
        <v>133</v>
      </c>
      <c r="E69" s="5">
        <v>0</v>
      </c>
      <c r="F69" s="6">
        <v>0</v>
      </c>
      <c r="G69" s="7"/>
      <c r="H69" s="8">
        <v>1</v>
      </c>
      <c r="I69" s="5">
        <v>0</v>
      </c>
      <c r="J69" s="6">
        <v>1</v>
      </c>
      <c r="K69" s="9">
        <v>0</v>
      </c>
      <c r="L69" s="4" t="s">
        <v>166</v>
      </c>
    </row>
    <row r="70" spans="1:12" x14ac:dyDescent="0.25">
      <c r="A70" s="4" t="s">
        <v>23</v>
      </c>
      <c r="B70" s="4" t="s">
        <v>80</v>
      </c>
      <c r="C70" s="4" t="s">
        <v>370</v>
      </c>
      <c r="D70" s="4" t="s">
        <v>135</v>
      </c>
      <c r="E70" s="5">
        <v>24.44</v>
      </c>
      <c r="F70" s="6">
        <v>0</v>
      </c>
      <c r="G70" s="7"/>
      <c r="H70" s="8">
        <v>2</v>
      </c>
      <c r="I70" s="5">
        <v>48.88</v>
      </c>
      <c r="J70" s="6">
        <v>2</v>
      </c>
      <c r="K70" s="9">
        <v>48.88</v>
      </c>
      <c r="L70" s="4" t="s">
        <v>170</v>
      </c>
    </row>
    <row r="71" spans="1:12" x14ac:dyDescent="0.25">
      <c r="A71" s="4" t="s">
        <v>319</v>
      </c>
      <c r="B71" s="4" t="s">
        <v>320</v>
      </c>
      <c r="C71" s="4" t="s">
        <v>370</v>
      </c>
      <c r="D71" s="4" t="s">
        <v>321</v>
      </c>
      <c r="E71" s="5">
        <v>402</v>
      </c>
      <c r="F71" s="6">
        <v>0</v>
      </c>
      <c r="G71" s="7"/>
      <c r="H71" s="8">
        <v>1</v>
      </c>
      <c r="I71" s="5">
        <v>402</v>
      </c>
      <c r="J71" s="6">
        <v>1</v>
      </c>
      <c r="K71" s="9">
        <v>402</v>
      </c>
      <c r="L71" s="4" t="s">
        <v>316</v>
      </c>
    </row>
    <row r="72" spans="1:12" x14ac:dyDescent="0.25">
      <c r="A72" s="4" t="s">
        <v>257</v>
      </c>
      <c r="B72" s="4" t="s">
        <v>258</v>
      </c>
      <c r="C72" s="4" t="s">
        <v>370</v>
      </c>
      <c r="D72" s="4" t="s">
        <v>259</v>
      </c>
      <c r="E72" s="5">
        <v>515</v>
      </c>
      <c r="F72" s="6">
        <v>0</v>
      </c>
      <c r="G72" s="7"/>
      <c r="H72" s="8">
        <v>1</v>
      </c>
      <c r="I72" s="5">
        <v>515</v>
      </c>
      <c r="J72" s="6">
        <v>1</v>
      </c>
      <c r="K72" s="9">
        <v>515</v>
      </c>
      <c r="L72" s="4" t="s">
        <v>214</v>
      </c>
    </row>
    <row r="73" spans="1:12" x14ac:dyDescent="0.25">
      <c r="A73" s="4" t="s">
        <v>261</v>
      </c>
      <c r="B73" s="4" t="s">
        <v>262</v>
      </c>
      <c r="C73" s="4" t="s">
        <v>370</v>
      </c>
      <c r="D73" s="4" t="s">
        <v>263</v>
      </c>
      <c r="E73" s="5">
        <v>2419</v>
      </c>
      <c r="F73" s="6">
        <v>0</v>
      </c>
      <c r="G73" s="7"/>
      <c r="H73" s="8">
        <v>1</v>
      </c>
      <c r="I73" s="5">
        <v>2419</v>
      </c>
      <c r="J73" s="6">
        <v>1</v>
      </c>
      <c r="K73" s="9">
        <v>2419</v>
      </c>
      <c r="L73" s="4" t="s">
        <v>214</v>
      </c>
    </row>
    <row r="74" spans="1:12" x14ac:dyDescent="0.25">
      <c r="A74" s="4" t="s">
        <v>24</v>
      </c>
      <c r="B74" s="4" t="s">
        <v>81</v>
      </c>
      <c r="C74" s="4" t="s">
        <v>370</v>
      </c>
      <c r="D74" s="4" t="s">
        <v>136</v>
      </c>
      <c r="E74" s="5">
        <v>0</v>
      </c>
      <c r="F74" s="6">
        <v>0</v>
      </c>
      <c r="G74" s="7"/>
      <c r="H74" s="8">
        <v>10</v>
      </c>
      <c r="I74" s="5">
        <v>0</v>
      </c>
      <c r="J74" s="6">
        <v>10</v>
      </c>
      <c r="K74" s="9">
        <v>0</v>
      </c>
      <c r="L74" s="4" t="s">
        <v>168</v>
      </c>
    </row>
    <row r="75" spans="1:12" x14ac:dyDescent="0.25">
      <c r="A75" s="4" t="s">
        <v>40</v>
      </c>
      <c r="B75" s="4" t="s">
        <v>97</v>
      </c>
      <c r="C75" s="4" t="s">
        <v>370</v>
      </c>
      <c r="D75" s="4" t="s">
        <v>148</v>
      </c>
      <c r="E75" s="5">
        <v>0</v>
      </c>
      <c r="F75" s="6">
        <v>0</v>
      </c>
      <c r="G75" s="7"/>
      <c r="H75" s="8">
        <v>1</v>
      </c>
      <c r="I75" s="5">
        <v>0</v>
      </c>
      <c r="J75" s="6">
        <v>1</v>
      </c>
      <c r="K75" s="9">
        <v>0</v>
      </c>
      <c r="L75" s="4" t="s">
        <v>172</v>
      </c>
    </row>
    <row r="76" spans="1:12" x14ac:dyDescent="0.25">
      <c r="A76" s="4" t="s">
        <v>366</v>
      </c>
      <c r="B76" s="4" t="s">
        <v>367</v>
      </c>
      <c r="C76" s="4" t="s">
        <v>370</v>
      </c>
      <c r="D76" s="4" t="s">
        <v>368</v>
      </c>
      <c r="E76" s="5">
        <v>25.06</v>
      </c>
      <c r="F76" s="6">
        <v>0</v>
      </c>
      <c r="G76" s="7"/>
      <c r="H76" s="8">
        <v>7</v>
      </c>
      <c r="I76" s="5">
        <v>175.42</v>
      </c>
      <c r="J76" s="6">
        <v>7</v>
      </c>
      <c r="K76" s="9">
        <v>175.42</v>
      </c>
      <c r="L76" s="4" t="s">
        <v>167</v>
      </c>
    </row>
    <row r="77" spans="1:12" x14ac:dyDescent="0.25">
      <c r="A77" s="4" t="s">
        <v>41</v>
      </c>
      <c r="B77" s="4" t="s">
        <v>98</v>
      </c>
      <c r="C77" s="4" t="s">
        <v>370</v>
      </c>
      <c r="D77" s="4" t="s">
        <v>149</v>
      </c>
      <c r="E77" s="5">
        <v>0</v>
      </c>
      <c r="F77" s="6">
        <v>0</v>
      </c>
      <c r="G77" s="7"/>
      <c r="H77" s="8">
        <v>1</v>
      </c>
      <c r="I77" s="5">
        <v>0</v>
      </c>
      <c r="J77" s="6">
        <v>1</v>
      </c>
      <c r="K77" s="9">
        <v>0</v>
      </c>
      <c r="L77" s="4" t="s">
        <v>167</v>
      </c>
    </row>
    <row r="78" spans="1:12" x14ac:dyDescent="0.25">
      <c r="A78" s="4" t="s">
        <v>42</v>
      </c>
      <c r="B78" s="4" t="s">
        <v>99</v>
      </c>
      <c r="C78" s="4" t="s">
        <v>370</v>
      </c>
      <c r="D78" s="4" t="s">
        <v>150</v>
      </c>
      <c r="E78" s="5">
        <v>0</v>
      </c>
      <c r="F78" s="6">
        <v>0</v>
      </c>
      <c r="G78" s="7"/>
      <c r="H78" s="8">
        <v>1</v>
      </c>
      <c r="I78" s="5">
        <v>0</v>
      </c>
      <c r="J78" s="6">
        <v>1</v>
      </c>
      <c r="K78" s="9">
        <v>0</v>
      </c>
      <c r="L78" s="4" t="s">
        <v>167</v>
      </c>
    </row>
    <row r="79" spans="1:12" x14ac:dyDescent="0.25">
      <c r="A79" s="4" t="s">
        <v>273</v>
      </c>
      <c r="B79" s="4" t="s">
        <v>274</v>
      </c>
      <c r="C79" s="4" t="s">
        <v>370</v>
      </c>
      <c r="D79" s="4" t="s">
        <v>275</v>
      </c>
      <c r="E79" s="5">
        <v>0</v>
      </c>
      <c r="F79" s="6">
        <v>0</v>
      </c>
      <c r="G79" s="7"/>
      <c r="H79" s="8">
        <v>1</v>
      </c>
      <c r="I79" s="5">
        <v>0</v>
      </c>
      <c r="J79" s="6">
        <v>1</v>
      </c>
      <c r="K79" s="9">
        <v>0</v>
      </c>
      <c r="L79" s="4" t="s">
        <v>214</v>
      </c>
    </row>
    <row r="80" spans="1:12" x14ac:dyDescent="0.25">
      <c r="A80" s="4" t="s">
        <v>277</v>
      </c>
      <c r="B80" s="4" t="s">
        <v>278</v>
      </c>
      <c r="C80" s="4" t="s">
        <v>370</v>
      </c>
      <c r="D80" s="4" t="s">
        <v>279</v>
      </c>
      <c r="E80" s="5">
        <v>0</v>
      </c>
      <c r="F80" s="6">
        <v>0</v>
      </c>
      <c r="G80" s="7"/>
      <c r="H80" s="8">
        <v>2</v>
      </c>
      <c r="I80" s="5">
        <v>0</v>
      </c>
      <c r="J80" s="6">
        <v>2</v>
      </c>
      <c r="K80" s="9">
        <v>0</v>
      </c>
      <c r="L80" s="4" t="s">
        <v>214</v>
      </c>
    </row>
    <row r="81" spans="1:12" x14ac:dyDescent="0.25">
      <c r="A81" s="4" t="s">
        <v>286</v>
      </c>
      <c r="B81" s="4" t="s">
        <v>287</v>
      </c>
      <c r="C81" s="4" t="s">
        <v>370</v>
      </c>
      <c r="D81" s="4" t="s">
        <v>288</v>
      </c>
      <c r="E81" s="5">
        <v>250.01</v>
      </c>
      <c r="F81" s="6">
        <v>0</v>
      </c>
      <c r="G81" s="7"/>
      <c r="H81" s="8">
        <v>1</v>
      </c>
      <c r="I81" s="5">
        <v>250.01</v>
      </c>
      <c r="J81" s="6">
        <v>1</v>
      </c>
      <c r="K81" s="9">
        <v>250.01</v>
      </c>
      <c r="L81" s="4" t="s">
        <v>214</v>
      </c>
    </row>
    <row r="82" spans="1:12" x14ac:dyDescent="0.25">
      <c r="A82" s="4" t="s">
        <v>322</v>
      </c>
      <c r="B82" s="4" t="s">
        <v>323</v>
      </c>
      <c r="C82" s="4" t="s">
        <v>370</v>
      </c>
      <c r="D82" s="4" t="s">
        <v>324</v>
      </c>
      <c r="E82" s="5">
        <v>0</v>
      </c>
      <c r="F82" s="6">
        <v>0</v>
      </c>
      <c r="G82" s="7"/>
      <c r="H82" s="8">
        <v>1</v>
      </c>
      <c r="I82" s="5">
        <v>0</v>
      </c>
      <c r="J82" s="6">
        <v>1</v>
      </c>
      <c r="K82" s="9">
        <v>0</v>
      </c>
      <c r="L82" s="4" t="s">
        <v>316</v>
      </c>
    </row>
    <row r="83" spans="1:12" x14ac:dyDescent="0.25">
      <c r="A83" s="4" t="s">
        <v>43</v>
      </c>
      <c r="B83" s="4" t="s">
        <v>100</v>
      </c>
      <c r="C83" s="4" t="s">
        <v>370</v>
      </c>
      <c r="D83" s="4" t="s">
        <v>151</v>
      </c>
      <c r="E83" s="5">
        <v>0</v>
      </c>
      <c r="F83" s="6">
        <v>0</v>
      </c>
      <c r="G83" s="7"/>
      <c r="H83" s="8">
        <v>2</v>
      </c>
      <c r="I83" s="5">
        <v>0</v>
      </c>
      <c r="J83" s="6">
        <v>2</v>
      </c>
      <c r="K83" s="9">
        <v>0</v>
      </c>
      <c r="L83" s="4" t="s">
        <v>167</v>
      </c>
    </row>
    <row r="84" spans="1:12" x14ac:dyDescent="0.25">
      <c r="A84" s="4" t="s">
        <v>44</v>
      </c>
      <c r="B84" s="4" t="s">
        <v>101</v>
      </c>
      <c r="C84" s="4" t="s">
        <v>370</v>
      </c>
      <c r="D84" s="4" t="s">
        <v>152</v>
      </c>
      <c r="E84" s="5">
        <v>0</v>
      </c>
      <c r="F84" s="6">
        <v>0</v>
      </c>
      <c r="G84" s="7"/>
      <c r="H84" s="8">
        <v>4</v>
      </c>
      <c r="I84" s="5">
        <v>0</v>
      </c>
      <c r="J84" s="6">
        <v>4</v>
      </c>
      <c r="K84" s="9">
        <v>0</v>
      </c>
      <c r="L84" s="4" t="s">
        <v>168</v>
      </c>
    </row>
    <row r="85" spans="1:12" x14ac:dyDescent="0.25">
      <c r="A85" s="4" t="s">
        <v>45</v>
      </c>
      <c r="B85" s="4" t="s">
        <v>102</v>
      </c>
      <c r="C85" s="4" t="s">
        <v>370</v>
      </c>
      <c r="D85" s="4" t="s">
        <v>153</v>
      </c>
      <c r="E85" s="5">
        <v>93.53</v>
      </c>
      <c r="F85" s="6">
        <v>0</v>
      </c>
      <c r="G85" s="7"/>
      <c r="H85" s="8">
        <v>2</v>
      </c>
      <c r="I85" s="5">
        <v>187.06</v>
      </c>
      <c r="J85" s="6">
        <v>2</v>
      </c>
      <c r="K85" s="9">
        <v>187.06</v>
      </c>
      <c r="L85" s="4" t="s">
        <v>167</v>
      </c>
    </row>
    <row r="86" spans="1:12" x14ac:dyDescent="0.25">
      <c r="A86" s="4" t="s">
        <v>326</v>
      </c>
      <c r="B86" s="4" t="s">
        <v>327</v>
      </c>
      <c r="C86" s="4" t="s">
        <v>370</v>
      </c>
      <c r="D86" s="4" t="s">
        <v>328</v>
      </c>
      <c r="E86" s="5">
        <v>18</v>
      </c>
      <c r="F86" s="6">
        <v>0</v>
      </c>
      <c r="G86" s="7"/>
      <c r="H86" s="8">
        <v>1</v>
      </c>
      <c r="I86" s="5">
        <v>18</v>
      </c>
      <c r="J86" s="6">
        <v>1</v>
      </c>
      <c r="K86" s="9">
        <v>18</v>
      </c>
      <c r="L86" s="4" t="s">
        <v>316</v>
      </c>
    </row>
    <row r="87" spans="1:12" x14ac:dyDescent="0.25">
      <c r="A87" s="4" t="s">
        <v>46</v>
      </c>
      <c r="B87" s="4" t="s">
        <v>103</v>
      </c>
      <c r="C87" s="4" t="s">
        <v>370</v>
      </c>
      <c r="D87" s="4" t="s">
        <v>154</v>
      </c>
      <c r="E87" s="5">
        <v>0</v>
      </c>
      <c r="F87" s="6">
        <v>0</v>
      </c>
      <c r="G87" s="7"/>
      <c r="H87" s="8">
        <v>12</v>
      </c>
      <c r="I87" s="5">
        <v>0</v>
      </c>
      <c r="J87" s="6">
        <v>12</v>
      </c>
      <c r="K87" s="9">
        <v>0</v>
      </c>
      <c r="L87" s="4" t="s">
        <v>166</v>
      </c>
    </row>
    <row r="88" spans="1:12" x14ac:dyDescent="0.25">
      <c r="A88" s="4" t="s">
        <v>47</v>
      </c>
      <c r="B88" s="4" t="s">
        <v>104</v>
      </c>
      <c r="C88" s="4" t="s">
        <v>370</v>
      </c>
      <c r="D88" s="4" t="s">
        <v>155</v>
      </c>
      <c r="E88" s="5">
        <v>0</v>
      </c>
      <c r="F88" s="6">
        <v>0</v>
      </c>
      <c r="G88" s="7"/>
      <c r="H88" s="8">
        <v>2</v>
      </c>
      <c r="I88" s="5">
        <v>0</v>
      </c>
      <c r="J88" s="6">
        <v>2</v>
      </c>
      <c r="K88" s="9">
        <v>0</v>
      </c>
      <c r="L88" s="4" t="s">
        <v>173</v>
      </c>
    </row>
    <row r="89" spans="1:12" x14ac:dyDescent="0.25">
      <c r="A89" s="4" t="s">
        <v>48</v>
      </c>
      <c r="B89" s="4" t="s">
        <v>105</v>
      </c>
      <c r="C89" s="4" t="s">
        <v>370</v>
      </c>
      <c r="D89" s="4" t="s">
        <v>156</v>
      </c>
      <c r="E89" s="5">
        <v>0</v>
      </c>
      <c r="F89" s="6">
        <v>0</v>
      </c>
      <c r="G89" s="7"/>
      <c r="H89" s="8">
        <v>1</v>
      </c>
      <c r="I89" s="5">
        <v>0</v>
      </c>
      <c r="J89" s="6">
        <v>1</v>
      </c>
      <c r="K89" s="9">
        <v>0</v>
      </c>
      <c r="L89" s="4" t="s">
        <v>167</v>
      </c>
    </row>
    <row r="90" spans="1:12" x14ac:dyDescent="0.25">
      <c r="A90" s="4" t="s">
        <v>49</v>
      </c>
      <c r="B90" s="4" t="s">
        <v>106</v>
      </c>
      <c r="C90" s="4" t="s">
        <v>370</v>
      </c>
      <c r="D90" s="4" t="s">
        <v>157</v>
      </c>
      <c r="E90" s="5">
        <v>0</v>
      </c>
      <c r="F90" s="6">
        <v>0</v>
      </c>
      <c r="G90" s="7"/>
      <c r="H90" s="8">
        <v>4</v>
      </c>
      <c r="I90" s="5">
        <v>0</v>
      </c>
      <c r="J90" s="6">
        <v>4</v>
      </c>
      <c r="K90" s="9">
        <v>0</v>
      </c>
      <c r="L90" s="4" t="s">
        <v>170</v>
      </c>
    </row>
    <row r="91" spans="1:12" x14ac:dyDescent="0.25">
      <c r="A91" s="4" t="s">
        <v>50</v>
      </c>
      <c r="B91" s="4" t="s">
        <v>107</v>
      </c>
      <c r="C91" s="4" t="s">
        <v>370</v>
      </c>
      <c r="D91" s="4" t="s">
        <v>158</v>
      </c>
      <c r="E91" s="5">
        <v>17.52</v>
      </c>
      <c r="F91" s="6">
        <v>0</v>
      </c>
      <c r="G91" s="7"/>
      <c r="H91" s="8">
        <v>3</v>
      </c>
      <c r="I91" s="5">
        <v>52.56</v>
      </c>
      <c r="J91" s="6">
        <v>3</v>
      </c>
      <c r="K91" s="9">
        <v>52.56</v>
      </c>
      <c r="L91" s="4" t="s">
        <v>170</v>
      </c>
    </row>
    <row r="92" spans="1:12" x14ac:dyDescent="0.25">
      <c r="A92" s="4" t="s">
        <v>289</v>
      </c>
      <c r="B92" s="4" t="s">
        <v>290</v>
      </c>
      <c r="C92" s="4" t="s">
        <v>370</v>
      </c>
      <c r="D92" s="4" t="s">
        <v>291</v>
      </c>
      <c r="E92" s="5">
        <v>0</v>
      </c>
      <c r="F92" s="6">
        <v>0</v>
      </c>
      <c r="G92" s="7"/>
      <c r="H92" s="8">
        <v>1</v>
      </c>
      <c r="I92" s="5">
        <v>0</v>
      </c>
      <c r="J92" s="6">
        <v>1</v>
      </c>
      <c r="K92" s="9">
        <v>0</v>
      </c>
      <c r="L92" s="4" t="s">
        <v>267</v>
      </c>
    </row>
    <row r="93" spans="1:12" x14ac:dyDescent="0.25">
      <c r="A93" s="4" t="s">
        <v>292</v>
      </c>
      <c r="B93" s="4" t="s">
        <v>293</v>
      </c>
      <c r="C93" s="4" t="s">
        <v>370</v>
      </c>
      <c r="D93" s="4" t="s">
        <v>294</v>
      </c>
      <c r="E93" s="5">
        <v>0</v>
      </c>
      <c r="F93" s="6">
        <v>0</v>
      </c>
      <c r="G93" s="7"/>
      <c r="H93" s="8">
        <v>1</v>
      </c>
      <c r="I93" s="5">
        <v>0</v>
      </c>
      <c r="J93" s="6">
        <v>1</v>
      </c>
      <c r="K93" s="9">
        <v>0</v>
      </c>
      <c r="L93" s="4" t="s">
        <v>267</v>
      </c>
    </row>
    <row r="94" spans="1:12" x14ac:dyDescent="0.25">
      <c r="A94" s="4" t="s">
        <v>51</v>
      </c>
      <c r="B94" s="4" t="s">
        <v>108</v>
      </c>
      <c r="C94" s="4" t="s">
        <v>370</v>
      </c>
      <c r="D94" s="4" t="s">
        <v>159</v>
      </c>
      <c r="E94" s="5">
        <v>17.5</v>
      </c>
      <c r="F94" s="6">
        <v>0</v>
      </c>
      <c r="G94" s="7"/>
      <c r="H94" s="8">
        <v>3</v>
      </c>
      <c r="I94" s="5">
        <v>52.5</v>
      </c>
      <c r="J94" s="6">
        <v>3</v>
      </c>
      <c r="K94" s="9">
        <v>52.5</v>
      </c>
      <c r="L94" s="4" t="s">
        <v>166</v>
      </c>
    </row>
    <row r="95" spans="1:12" x14ac:dyDescent="0.25">
      <c r="A95" s="4" t="s">
        <v>52</v>
      </c>
      <c r="B95" s="4" t="s">
        <v>109</v>
      </c>
      <c r="C95" s="4" t="s">
        <v>370</v>
      </c>
      <c r="D95" s="4" t="s">
        <v>160</v>
      </c>
      <c r="E95" s="5">
        <v>31.75</v>
      </c>
      <c r="F95" s="6">
        <v>0</v>
      </c>
      <c r="G95" s="7"/>
      <c r="H95" s="8">
        <v>2</v>
      </c>
      <c r="I95" s="5">
        <v>63.5</v>
      </c>
      <c r="J95" s="6">
        <v>2</v>
      </c>
      <c r="K95" s="9">
        <v>63.5</v>
      </c>
      <c r="L95" s="4" t="s">
        <v>168</v>
      </c>
    </row>
    <row r="96" spans="1:12" x14ac:dyDescent="0.25">
      <c r="A96" s="4" t="s">
        <v>53</v>
      </c>
      <c r="B96" s="4" t="s">
        <v>110</v>
      </c>
      <c r="C96" s="4" t="s">
        <v>370</v>
      </c>
      <c r="D96" s="4" t="s">
        <v>161</v>
      </c>
      <c r="E96" s="5">
        <v>0</v>
      </c>
      <c r="F96" s="6">
        <v>0</v>
      </c>
      <c r="G96" s="7"/>
      <c r="H96" s="8">
        <v>2</v>
      </c>
      <c r="I96" s="5">
        <v>0</v>
      </c>
      <c r="J96" s="6">
        <v>2</v>
      </c>
      <c r="K96" s="9">
        <v>0</v>
      </c>
      <c r="L96" s="4" t="s">
        <v>168</v>
      </c>
    </row>
    <row r="97" spans="1:12" x14ac:dyDescent="0.25">
      <c r="A97" s="4" t="s">
        <v>54</v>
      </c>
      <c r="B97" s="4" t="s">
        <v>111</v>
      </c>
      <c r="C97" s="4" t="s">
        <v>370</v>
      </c>
      <c r="D97" s="4" t="s">
        <v>162</v>
      </c>
      <c r="E97" s="5">
        <v>0</v>
      </c>
      <c r="F97" s="6">
        <v>0</v>
      </c>
      <c r="G97" s="7"/>
      <c r="H97" s="8">
        <v>1</v>
      </c>
      <c r="I97" s="5">
        <v>0</v>
      </c>
      <c r="J97" s="6">
        <v>1</v>
      </c>
      <c r="K97" s="9">
        <v>0</v>
      </c>
      <c r="L97" s="4" t="s">
        <v>166</v>
      </c>
    </row>
    <row r="98" spans="1:12" x14ac:dyDescent="0.25">
      <c r="A98" s="4" t="s">
        <v>295</v>
      </c>
      <c r="B98" s="4" t="s">
        <v>296</v>
      </c>
      <c r="C98" s="4" t="s">
        <v>370</v>
      </c>
      <c r="D98" s="4" t="s">
        <v>297</v>
      </c>
      <c r="E98" s="5">
        <v>450</v>
      </c>
      <c r="F98" s="6">
        <v>0</v>
      </c>
      <c r="G98" s="7"/>
      <c r="H98" s="8">
        <v>2</v>
      </c>
      <c r="I98" s="5">
        <v>900</v>
      </c>
      <c r="J98" s="6">
        <v>2</v>
      </c>
      <c r="K98" s="9">
        <v>900</v>
      </c>
      <c r="L98" s="4" t="s">
        <v>214</v>
      </c>
    </row>
    <row r="99" spans="1:12" x14ac:dyDescent="0.25">
      <c r="A99" s="4" t="s">
        <v>360</v>
      </c>
      <c r="B99" s="4" t="s">
        <v>361</v>
      </c>
      <c r="C99" s="4" t="s">
        <v>370</v>
      </c>
      <c r="D99" s="4" t="s">
        <v>362</v>
      </c>
      <c r="E99" s="5">
        <v>439.91500000000002</v>
      </c>
      <c r="F99" s="6">
        <v>0</v>
      </c>
      <c r="G99" s="7"/>
      <c r="H99" s="8">
        <v>2</v>
      </c>
      <c r="I99" s="5">
        <v>879.83</v>
      </c>
      <c r="J99" s="6">
        <v>2</v>
      </c>
      <c r="K99" s="9">
        <v>879.83</v>
      </c>
      <c r="L99" s="4" t="s">
        <v>214</v>
      </c>
    </row>
    <row r="100" spans="1:12" x14ac:dyDescent="0.25">
      <c r="A100" s="4" t="s">
        <v>363</v>
      </c>
      <c r="B100" s="4" t="s">
        <v>364</v>
      </c>
      <c r="C100" s="4" t="s">
        <v>370</v>
      </c>
      <c r="D100" s="4" t="s">
        <v>365</v>
      </c>
      <c r="E100" s="5">
        <v>0</v>
      </c>
      <c r="F100" s="6">
        <v>0</v>
      </c>
      <c r="G100" s="7"/>
      <c r="H100" s="8">
        <v>1</v>
      </c>
      <c r="I100" s="5">
        <v>0</v>
      </c>
      <c r="J100" s="6">
        <v>1</v>
      </c>
      <c r="K100" s="9">
        <v>0</v>
      </c>
      <c r="L100" s="4" t="s">
        <v>214</v>
      </c>
    </row>
    <row r="101" spans="1:12" x14ac:dyDescent="0.25">
      <c r="A101" s="4" t="s">
        <v>55</v>
      </c>
      <c r="B101" s="4" t="s">
        <v>112</v>
      </c>
      <c r="C101" s="4" t="s">
        <v>370</v>
      </c>
      <c r="D101" s="4" t="s">
        <v>163</v>
      </c>
      <c r="E101" s="5">
        <v>0</v>
      </c>
      <c r="F101" s="6">
        <v>0</v>
      </c>
      <c r="G101" s="7"/>
      <c r="H101" s="8">
        <v>1</v>
      </c>
      <c r="I101" s="5">
        <v>0</v>
      </c>
      <c r="J101" s="6">
        <v>1</v>
      </c>
      <c r="K101" s="9">
        <v>0</v>
      </c>
      <c r="L101" s="4" t="s">
        <v>174</v>
      </c>
    </row>
    <row r="102" spans="1:12" x14ac:dyDescent="0.25">
      <c r="A102" s="4" t="s">
        <v>56</v>
      </c>
      <c r="B102" s="4" t="s">
        <v>113</v>
      </c>
      <c r="C102" s="4" t="s">
        <v>370</v>
      </c>
      <c r="D102" s="4" t="s">
        <v>164</v>
      </c>
      <c r="E102" s="5">
        <v>175</v>
      </c>
      <c r="F102" s="6">
        <v>0</v>
      </c>
      <c r="G102" s="7"/>
      <c r="H102" s="8">
        <v>1</v>
      </c>
      <c r="I102" s="5">
        <v>175</v>
      </c>
      <c r="J102" s="6">
        <v>1</v>
      </c>
      <c r="K102" s="9">
        <v>175</v>
      </c>
      <c r="L102" s="4" t="s">
        <v>167</v>
      </c>
    </row>
    <row r="103" spans="1:12" x14ac:dyDescent="0.25">
      <c r="A103" s="4" t="s">
        <v>306</v>
      </c>
      <c r="B103" s="4" t="s">
        <v>307</v>
      </c>
      <c r="C103" s="4" t="s">
        <v>370</v>
      </c>
      <c r="D103" s="4" t="s">
        <v>308</v>
      </c>
      <c r="E103" s="5">
        <v>50.39</v>
      </c>
      <c r="F103" s="6">
        <v>0</v>
      </c>
      <c r="G103" s="7"/>
      <c r="H103" s="8">
        <v>1</v>
      </c>
      <c r="I103" s="5">
        <v>50.39</v>
      </c>
      <c r="J103" s="6">
        <v>1</v>
      </c>
      <c r="K103" s="9">
        <v>50.39</v>
      </c>
      <c r="L103" s="4" t="s">
        <v>214</v>
      </c>
    </row>
    <row r="104" spans="1:12" x14ac:dyDescent="0.25">
      <c r="A104" s="4" t="s">
        <v>309</v>
      </c>
      <c r="B104" s="4" t="s">
        <v>310</v>
      </c>
      <c r="C104" s="4" t="s">
        <v>370</v>
      </c>
      <c r="D104" s="4" t="s">
        <v>311</v>
      </c>
      <c r="E104" s="5">
        <v>4.05</v>
      </c>
      <c r="F104" s="6">
        <v>0</v>
      </c>
      <c r="G104" s="7"/>
      <c r="H104" s="8">
        <v>1</v>
      </c>
      <c r="I104" s="5">
        <v>4.05</v>
      </c>
      <c r="J104" s="6">
        <v>1</v>
      </c>
      <c r="K104" s="9">
        <v>4.05</v>
      </c>
      <c r="L104" s="4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</vt:lpstr>
      <vt:lpstr>Sheet1</vt:lpstr>
      <vt:lpstr>Sheet!_FilterDatabase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DALANA MAYER</dc:creator>
  <cp:lastModifiedBy>DALANA MAYER</cp:lastModifiedBy>
  <dcterms:created xsi:type="dcterms:W3CDTF">2017-07-18T12:14:46Z</dcterms:created>
  <dcterms:modified xsi:type="dcterms:W3CDTF">2017-07-18T15:13:15Z</dcterms:modified>
</cp:coreProperties>
</file>